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文書サーバー\事務局\共同フォルダ\0100総務関係\103総務事業\少年柔道大会\第43回小柔大会\02_道場\1.開催案内\"/>
    </mc:Choice>
  </mc:AlternateContent>
  <xr:revisionPtr revIDLastSave="0" documentId="13_ncr:1_{B6ED0287-A0D5-44BB-9A14-A2849892D3EC}" xr6:coauthVersionLast="47" xr6:coauthVersionMax="47" xr10:uidLastSave="{00000000-0000-0000-0000-000000000000}"/>
  <bookViews>
    <workbookView xWindow="-120" yWindow="-120" windowWidth="29040" windowHeight="15840" xr2:uid="{000DA3DE-750D-4C4E-A634-E6E2ACD37254}"/>
  </bookViews>
  <sheets>
    <sheet name="Sheet1" sheetId="1" r:id="rId1"/>
  </sheets>
  <externalReferences>
    <externalReference r:id="rId2"/>
  </externalReferences>
  <definedNames>
    <definedName name="_xlnm.Print_Area" localSheetId="0">Sheet1!$B$2:$R$31</definedName>
    <definedName name="道場データ">[1]柔道協会在籍道場一覧!$B$3:$H$156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<sst xmlns="http://schemas.openxmlformats.org/spreadsheetml/2006/main" count="40" uniqueCount="33">
  <si>
    <t>大会当日　　　　連絡先(携帯)</t>
    <rPh sb="0" eb="2">
      <t>タイカイ</t>
    </rPh>
    <rPh sb="2" eb="4">
      <t>トウジツ</t>
    </rPh>
    <rPh sb="8" eb="11">
      <t>レンラクサキ</t>
    </rPh>
    <rPh sb="12" eb="14">
      <t>ケイタイ</t>
    </rPh>
    <phoneticPr fontId="2"/>
  </si>
  <si>
    <t>団体チーム名</t>
    <rPh sb="0" eb="2">
      <t>ダンタイ</t>
    </rPh>
    <rPh sb="5" eb="6">
      <t>メイ</t>
    </rPh>
    <phoneticPr fontId="2"/>
  </si>
  <si>
    <t>監督氏名</t>
    <rPh sb="0" eb="2">
      <t>カントク</t>
    </rPh>
    <rPh sb="2" eb="4">
      <t>シメイ</t>
    </rPh>
    <phoneticPr fontId="2"/>
  </si>
  <si>
    <t>申込責任者</t>
    <rPh sb="0" eb="2">
      <t>モウシコ</t>
    </rPh>
    <rPh sb="2" eb="5">
      <t>セキニンシャ</t>
    </rPh>
    <phoneticPr fontId="2"/>
  </si>
  <si>
    <t>コーチ氏名</t>
    <rPh sb="3" eb="5">
      <t>シメイ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</si>
  <si>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</si>
  <si>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登録番号　　　　　　　　　　(団体)</t>
    <rPh sb="0" eb="2">
      <t>トウロク</t>
    </rPh>
    <rPh sb="2" eb="4">
      <t>バンゴウ</t>
    </rPh>
    <rPh sb="15" eb="17">
      <t>ダンタイ</t>
    </rPh>
    <phoneticPr fontId="2"/>
  </si>
  <si>
    <t>順　位</t>
    <rPh sb="0" eb="1">
      <t>ジュン</t>
    </rPh>
    <rPh sb="2" eb="3">
      <t>クライ</t>
    </rPh>
    <phoneticPr fontId="2"/>
  </si>
  <si>
    <t>学　年</t>
    <rPh sb="0" eb="1">
      <t>ガク</t>
    </rPh>
    <rPh sb="2" eb="3">
      <t>トシ</t>
    </rPh>
    <phoneticPr fontId="2"/>
  </si>
  <si>
    <t>氏　名（フリガナ）</t>
    <rPh sb="0" eb="1">
      <t>シ</t>
    </rPh>
    <rPh sb="2" eb="3">
      <t>ナ</t>
    </rPh>
    <phoneticPr fontId="2"/>
  </si>
  <si>
    <t>体重</t>
    <rPh sb="0" eb="2">
      <t>タイジュウ</t>
    </rPh>
    <phoneticPr fontId="2"/>
  </si>
  <si>
    <t>登録番号</t>
    <rPh sb="0" eb="2">
      <t>トウロク</t>
    </rPh>
    <rPh sb="2" eb="4">
      <t>バンゴウ</t>
    </rPh>
    <phoneticPr fontId="2"/>
  </si>
  <si>
    <t>先　鋒</t>
    <rPh sb="0" eb="1">
      <t>サキ</t>
    </rPh>
    <rPh sb="2" eb="3">
      <t>ホコ</t>
    </rPh>
    <phoneticPr fontId="2"/>
  </si>
  <si>
    <t>次　鋒</t>
    <rPh sb="0" eb="1">
      <t>ジ</t>
    </rPh>
    <rPh sb="2" eb="3">
      <t>ホウ</t>
    </rPh>
    <phoneticPr fontId="2"/>
  </si>
  <si>
    <t>中　堅</t>
    <rPh sb="0" eb="1">
      <t>ナカ</t>
    </rPh>
    <rPh sb="2" eb="3">
      <t>ケン</t>
    </rPh>
    <phoneticPr fontId="2"/>
  </si>
  <si>
    <t>副　将</t>
    <rPh sb="0" eb="1">
      <t>フク</t>
    </rPh>
    <rPh sb="2" eb="3">
      <t>ショウ</t>
    </rPh>
    <phoneticPr fontId="2"/>
  </si>
  <si>
    <t>大　将</t>
    <rPh sb="0" eb="1">
      <t>ダイ</t>
    </rPh>
    <rPh sb="2" eb="3">
      <t>ショウ</t>
    </rPh>
    <phoneticPr fontId="2"/>
  </si>
  <si>
    <t>※大会本部使用欄</t>
    <rPh sb="1" eb="3">
      <t>タイカイ</t>
    </rPh>
    <rPh sb="3" eb="5">
      <t>ホンブ</t>
    </rPh>
    <rPh sb="5" eb="7">
      <t>シヨウ</t>
    </rPh>
    <rPh sb="7" eb="8">
      <t>ラン</t>
    </rPh>
    <phoneticPr fontId="2"/>
  </si>
  <si>
    <t>団</t>
    <rPh sb="0" eb="1">
      <t>ダン</t>
    </rPh>
    <phoneticPr fontId="2"/>
  </si>
  <si>
    <t>実</t>
    <rPh sb="0" eb="1">
      <t>ジツ</t>
    </rPh>
    <phoneticPr fontId="2"/>
  </si>
  <si>
    <t>団体の部　</t>
    <rPh sb="0" eb="2">
      <t>ダンタイ</t>
    </rPh>
    <rPh sb="3" eb="4">
      <t>ブ</t>
    </rPh>
    <phoneticPr fontId="2"/>
  </si>
  <si>
    <t>〒</t>
    <phoneticPr fontId="1"/>
  </si>
  <si>
    <t>-</t>
    <phoneticPr fontId="1"/>
  </si>
  <si>
    <t>申込責任者
住所</t>
    <rPh sb="0" eb="2">
      <t>モウシコ</t>
    </rPh>
    <rPh sb="2" eb="5">
      <t>セキニンシャ</t>
    </rPh>
    <rPh sb="6" eb="8">
      <t>ジュウショ</t>
    </rPh>
    <phoneticPr fontId="2"/>
  </si>
  <si>
    <t>kg</t>
    <phoneticPr fontId="1"/>
  </si>
  <si>
    <t>※太枠内を全て記入願います。</t>
    <phoneticPr fontId="2"/>
  </si>
  <si>
    <t>－</t>
    <phoneticPr fontId="1"/>
  </si>
  <si>
    <t>道場名</t>
    <phoneticPr fontId="1"/>
  </si>
  <si>
    <t>地域名</t>
    <phoneticPr fontId="1"/>
  </si>
  <si>
    <t>個</t>
    <rPh sb="0" eb="1">
      <t>コ</t>
    </rPh>
    <phoneticPr fontId="1"/>
  </si>
  <si>
    <t>※フリガナ・体重をお忘れなく記入願います。(若年順かつ軽量順)</t>
    <phoneticPr fontId="1"/>
  </si>
  <si>
    <t>　※入力名称がそのまま大会誌に記載され
　　ますので正しくご記入ください。</t>
    <rPh sb="2" eb="4">
      <t>ニュウリョク</t>
    </rPh>
    <rPh sb="4" eb="6">
      <t>メイショウ</t>
    </rPh>
    <rPh sb="11" eb="13">
      <t>タイカイ</t>
    </rPh>
    <rPh sb="12" eb="15">
      <t>タイカイシ</t>
    </rPh>
    <rPh sb="16" eb="18">
      <t>キサイ</t>
    </rPh>
    <rPh sb="27" eb="28">
      <t>タダ</t>
    </rPh>
    <rPh sb="31" eb="33">
      <t>キニュウ</t>
    </rPh>
    <phoneticPr fontId="1"/>
  </si>
  <si>
    <t>柔整旗争奪　第43回福岡県少年柔道大会　参加申込書</t>
    <rPh sb="6" eb="7">
      <t>ダイ</t>
    </rPh>
    <rPh sb="9" eb="10">
      <t>カイ</t>
    </rPh>
    <rPh sb="24" eb="2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</si>
</sst>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kg&quot;"/>
    <numFmt numFmtId="177" formatCode="0.0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EPSON 太角ゴシック体Ｂ"/>
      <family val="3"/>
      <charset val="128"/>
    </font>
    <font>
      <b/>
      <sz val="8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1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/>
    <xf numFmtId="0" fontId="13" fillId="0" borderId="0" xfId="0" applyFont="1" applyAlignment="1"/>
    <xf numFmtId="49" fontId="8" fillId="0" borderId="11" xfId="0" applyNumberFormat="1" applyFont="1" applyBorder="1" applyAlignment="1">
      <alignment horizontal="center" vertical="center" shrinkToFit="1"/>
    </xf>
    <xf numFmtId="49" fontId="5" fillId="0" borderId="25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25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5" fillId="0" borderId="35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176" fontId="10" fillId="0" borderId="25" xfId="0" applyNumberFormat="1" applyFont="1" applyBorder="1" applyAlignment="1">
      <alignment horizontal="center" vertical="distributed" wrapText="1"/>
    </xf>
    <xf numFmtId="176" fontId="10" fillId="0" borderId="26" xfId="0" applyNumberFormat="1" applyFont="1" applyBorder="1" applyAlignment="1">
      <alignment horizontal="center" vertical="distributed" wrapText="1"/>
    </xf>
    <xf numFmtId="0" fontId="9" fillId="0" borderId="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 wrapText="1"/>
    </xf>
    <xf numFmtId="177" fontId="5" fillId="0" borderId="25" xfId="0" applyNumberFormat="1" applyFont="1" applyBorder="1" applyAlignment="1">
      <alignment horizontal="center"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177" fontId="5" fillId="0" borderId="26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 shrinkToFit="1"/>
    </xf>
    <xf numFmtId="49" fontId="5" fillId="0" borderId="26" xfId="0" applyNumberFormat="1" applyFont="1" applyBorder="1" applyAlignment="1">
      <alignment vertical="center" shrinkToFit="1"/>
    </xf>
    <xf numFmtId="49" fontId="5" fillId="0" borderId="29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left" vertical="center" wrapText="1" shrinkToFit="1"/>
    </xf>
    <xf numFmtId="49" fontId="15" fillId="0" borderId="26" xfId="0" applyNumberFormat="1" applyFont="1" applyBorder="1" applyAlignment="1">
      <alignment horizontal="left" vertical="center" wrapText="1" shrinkToFit="1"/>
    </xf>
    <xf numFmtId="49" fontId="15" fillId="0" borderId="29" xfId="0" applyNumberFormat="1" applyFont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613C759B-53B0-4ED0-A581-7E1F4D55A491}"/>
  </cellStyles>
  <dxfs count="1">
    <dxf>
      <font>
        <u val="none"/>
        <color theme="0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538975</xdr:colOff>
      <xdr:row>30</xdr:row>
      <xdr:rowOff>13939</xdr:rowOff>
    </xdr:from>
    <xdr:to>
      <xdr:col>6</xdr:col>
      <xdr:colOff>0</xdr:colOff>
      <xdr:row>31</xdr:row>
      <xdr:rowOff>4647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F36EBA3-A72E-41D1-A1DC-C8E36C73C0AC}"/>
            </a:ext>
          </a:extLst>
        </xdr:cNvPr>
        <xdr:cNvCxnSpPr/>
      </xdr:nvCxnSpPr>
      <xdr:spPr bwMode="auto">
        <a:xfrm flipH="1">
          <a:off x="1393902" y="9195110"/>
          <a:ext cx="808464" cy="29736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360;&#12469;&#12540;&#12496;&#12540;/&#20107;&#21209;&#23616;/&#20849;&#21516;&#12501;&#12457;&#12523;&#12480;/0100&#32207;&#21209;&#38306;&#20418;/103&#32207;&#21209;&#20107;&#26989;/&#23569;&#24180;&#26580;&#36947;&#22823;&#20250;/&#31532;36&#22238;&#23569;&#26580;&#22823;&#20250;/&#36947;&#22580;&#21521;&#12369;&#26696;&#20869;/&#31532;36&#22238;&#23569;&#24180;&#26580;&#36947;&#22823;&#20250;&#30003;&#36796;&#21450;&#12403;&#25277;&#36984;&#29992;&#32025;&#25913;&#35330;&#2925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柔道協会在籍道場一覧"/>
      <sheetName val="大会申し込み兼抽選用紙"/>
      <sheetName val="大会申し込み兼抽選用紙 (入力用)"/>
      <sheetName val="道場データ(予備用)"/>
    </sheetNames>
    <sheetDataSet>
      <sheetData sheetId="0">
        <row r="3">
          <cell r="B3"/>
          <cell r="C3"/>
          <cell r="D3"/>
          <cell r="E3"/>
          <cell r="F3"/>
          <cell r="G3"/>
          <cell r="H3"/>
        </row>
        <row r="4">
          <cell r="B4" t="str">
            <v>№</v>
          </cell>
          <cell r="C4" t="str">
            <v>団体名</v>
          </cell>
          <cell r="D4" t="str">
            <v>代表者氏名</v>
          </cell>
          <cell r="E4" t="str">
            <v>地区</v>
          </cell>
          <cell r="F4" t="str">
            <v>郵便番号</v>
          </cell>
          <cell r="G4" t="str">
            <v>住所</v>
          </cell>
          <cell r="H4" t="str">
            <v>TEL</v>
          </cell>
        </row>
        <row r="5">
          <cell r="B5">
            <v>1</v>
          </cell>
          <cell r="C5" t="str">
            <v>一貴山柔道スポーツ少年団</v>
          </cell>
          <cell r="D5" t="str">
            <v>安徳　和秀</v>
          </cell>
          <cell r="E5">
            <v>1</v>
          </cell>
          <cell r="F5" t="str">
            <v>819-1616</v>
          </cell>
          <cell r="G5" t="str">
            <v>糸島市二丈武321-10</v>
          </cell>
          <cell r="H5" t="str">
            <v>080-5240-7078</v>
          </cell>
        </row>
        <row r="6">
          <cell r="B6">
            <v>2</v>
          </cell>
          <cell r="C6" t="str">
            <v>糸島地区柔道協会</v>
          </cell>
          <cell r="D6" t="str">
            <v>林　　辰次</v>
          </cell>
          <cell r="E6">
            <v>1</v>
          </cell>
          <cell r="F6" t="str">
            <v>818-0123</v>
          </cell>
          <cell r="G6" t="str">
            <v>糸島市志摩松隈189</v>
          </cell>
          <cell r="H6"/>
        </row>
        <row r="7">
          <cell r="B7">
            <v>3</v>
          </cell>
          <cell r="C7" t="str">
            <v>怡土柔道</v>
          </cell>
          <cell r="D7" t="str">
            <v>進藤　芳伸</v>
          </cell>
          <cell r="E7">
            <v>1</v>
          </cell>
          <cell r="F7" t="str">
            <v>819-1571</v>
          </cell>
          <cell r="G7" t="str">
            <v>糸島市高祖1519</v>
          </cell>
          <cell r="H7"/>
        </row>
        <row r="8">
          <cell r="B8">
            <v>4</v>
          </cell>
          <cell r="C8" t="str">
            <v>宇美町柔道教室</v>
          </cell>
          <cell r="D8" t="str">
            <v>古田　　誠</v>
          </cell>
          <cell r="E8">
            <v>1</v>
          </cell>
          <cell r="F8" t="str">
            <v>811-2101</v>
          </cell>
          <cell r="G8" t="str">
            <v>糟屋郡宇美町宇美6-17-14</v>
          </cell>
          <cell r="H8" t="str">
            <v>092-933-8195</v>
          </cell>
        </row>
        <row r="9">
          <cell r="B9">
            <v>5</v>
          </cell>
          <cell r="C9" t="str">
            <v>桜武会柔道教室</v>
          </cell>
          <cell r="D9" t="str">
            <v>小島　和男</v>
          </cell>
          <cell r="E9">
            <v>1</v>
          </cell>
          <cell r="F9" t="str">
            <v>818-0063</v>
          </cell>
          <cell r="G9" t="str">
            <v>筑紫野市桜台1-1-6-105</v>
          </cell>
          <cell r="H9" t="str">
            <v>092-925-2078</v>
          </cell>
        </row>
        <row r="10">
          <cell r="B10">
            <v>6</v>
          </cell>
          <cell r="C10" t="str">
            <v>大野城南柔道クラブ</v>
          </cell>
          <cell r="D10" t="str">
            <v>高木　正徳</v>
          </cell>
          <cell r="E10">
            <v>1</v>
          </cell>
          <cell r="F10" t="str">
            <v>816-0964</v>
          </cell>
          <cell r="G10" t="str">
            <v>大野城市南ヶ丘4-4-30</v>
          </cell>
          <cell r="H10" t="str">
            <v>092-596-5503</v>
          </cell>
        </row>
        <row r="11">
          <cell r="B11">
            <v>7</v>
          </cell>
          <cell r="C11" t="str">
            <v>粕屋柔道学舎</v>
          </cell>
          <cell r="D11" t="str">
            <v>濱脇　政夫</v>
          </cell>
          <cell r="E11">
            <v>1</v>
          </cell>
          <cell r="F11" t="str">
            <v>811-4156</v>
          </cell>
          <cell r="G11" t="str">
            <v>宗像市自由ヶ丘南2-3-10</v>
          </cell>
          <cell r="H11" t="str">
            <v>0940-33-6069</v>
          </cell>
        </row>
        <row r="12">
          <cell r="B12">
            <v>8</v>
          </cell>
          <cell r="C12" t="str">
            <v>春日柔道育成会</v>
          </cell>
          <cell r="D12" t="str">
            <v>冨高　英昭</v>
          </cell>
          <cell r="E12">
            <v>1</v>
          </cell>
          <cell r="F12" t="str">
            <v>818-0125</v>
          </cell>
          <cell r="G12" t="str">
            <v>太宰府市五条6-1-34</v>
          </cell>
          <cell r="H12" t="str">
            <v>090-4346-8047</v>
          </cell>
        </row>
        <row r="13">
          <cell r="B13">
            <v>9</v>
          </cell>
          <cell r="C13" t="str">
            <v>河東柔道教室</v>
          </cell>
          <cell r="D13" t="str">
            <v>西村　柔道</v>
          </cell>
          <cell r="E13">
            <v>1</v>
          </cell>
          <cell r="F13" t="str">
            <v>811-3408</v>
          </cell>
          <cell r="G13" t="str">
            <v>宗像市樟陽台2-9-5</v>
          </cell>
          <cell r="H13" t="str">
            <v>0940-32-7209</v>
          </cell>
        </row>
        <row r="14">
          <cell r="B14">
            <v>10</v>
          </cell>
          <cell r="C14" t="str">
            <v>講徳館</v>
          </cell>
          <cell r="D14" t="str">
            <v>阿部　浩行</v>
          </cell>
          <cell r="E14">
            <v>1</v>
          </cell>
          <cell r="F14" t="str">
            <v>816-0952</v>
          </cell>
          <cell r="G14" t="str">
            <v>大野城市下大利4-3-3</v>
          </cell>
          <cell r="H14" t="str">
            <v>092-596-8308</v>
          </cell>
        </row>
        <row r="15">
          <cell r="B15">
            <v>11</v>
          </cell>
          <cell r="C15" t="str">
            <v>古賀柔道クラブ</v>
          </cell>
          <cell r="D15" t="str">
            <v>安谷　繁男</v>
          </cell>
          <cell r="E15">
            <v>1</v>
          </cell>
          <cell r="F15" t="str">
            <v>811-3103</v>
          </cell>
          <cell r="G15" t="str">
            <v>古賀市今の庄2-5-30-201</v>
          </cell>
          <cell r="H15" t="str">
            <v>090-3738-3282</v>
          </cell>
        </row>
        <row r="16">
          <cell r="B16">
            <v>12</v>
          </cell>
          <cell r="C16" t="str">
            <v>桜野柔道</v>
          </cell>
          <cell r="D16" t="str">
            <v>熊本　和晃</v>
          </cell>
          <cell r="E16">
            <v>1</v>
          </cell>
          <cell r="F16" t="str">
            <v>819-1314</v>
          </cell>
          <cell r="G16" t="str">
            <v>糸島市志摩師吉985-1</v>
          </cell>
          <cell r="H16" t="str">
            <v>092-327-5757</v>
          </cell>
        </row>
        <row r="17">
          <cell r="B17">
            <v>13</v>
          </cell>
          <cell r="C17" t="str">
            <v>篠栗町体育協会柔道部</v>
          </cell>
          <cell r="D17" t="str">
            <v>蛯　　一彦</v>
          </cell>
          <cell r="E17">
            <v>1</v>
          </cell>
          <cell r="F17" t="str">
            <v>811-2405</v>
          </cell>
          <cell r="G17" t="str">
            <v>糟屋郡篠栗町篠栗4675-2　篠栗町武道館</v>
          </cell>
          <cell r="H17" t="str">
            <v>092-410-3556</v>
          </cell>
        </row>
        <row r="18">
          <cell r="B18">
            <v>14</v>
          </cell>
          <cell r="C18" t="str">
            <v>志摩柔道スポーツ少年団</v>
          </cell>
          <cell r="D18" t="str">
            <v>大江　孝博</v>
          </cell>
          <cell r="E18">
            <v>1</v>
          </cell>
          <cell r="F18" t="str">
            <v>819-1302</v>
          </cell>
          <cell r="G18" t="str">
            <v>糸島市志摩町吉田386</v>
          </cell>
          <cell r="H18" t="str">
            <v>092-327-2127</v>
          </cell>
        </row>
        <row r="19">
          <cell r="B19">
            <v>15</v>
          </cell>
          <cell r="C19" t="str">
            <v>志免柔道クラブ</v>
          </cell>
          <cell r="D19" t="str">
            <v>丸山　茂伸</v>
          </cell>
          <cell r="E19">
            <v>1</v>
          </cell>
          <cell r="F19" t="str">
            <v>811-2206</v>
          </cell>
          <cell r="G19" t="str">
            <v>糟屋郡志免町御手洗2-13-13</v>
          </cell>
          <cell r="H19"/>
        </row>
        <row r="20">
          <cell r="B20">
            <v>16</v>
          </cell>
          <cell r="C20" t="str">
            <v>隻流館</v>
          </cell>
          <cell r="D20" t="str">
            <v>舌間　萬三</v>
          </cell>
          <cell r="E20">
            <v>1</v>
          </cell>
          <cell r="F20" t="str">
            <v>812-0036</v>
          </cell>
          <cell r="G20" t="str">
            <v>福岡市博多区上呉服町3-3</v>
          </cell>
          <cell r="H20" t="str">
            <v>092-291-6385</v>
          </cell>
        </row>
        <row r="21">
          <cell r="B21">
            <v>17</v>
          </cell>
          <cell r="C21" t="str">
            <v>昭和塾</v>
          </cell>
          <cell r="D21" t="str">
            <v>赤司　智治</v>
          </cell>
          <cell r="E21">
            <v>1</v>
          </cell>
          <cell r="F21" t="str">
            <v>814-0176</v>
          </cell>
          <cell r="G21" t="str">
            <v>福岡市早良区四箇田団地5-704</v>
          </cell>
          <cell r="H21" t="str">
            <v>092-812-4819</v>
          </cell>
        </row>
        <row r="22">
          <cell r="B22">
            <v>18</v>
          </cell>
          <cell r="C22" t="str">
            <v>城香少年柔道クラブ</v>
          </cell>
          <cell r="D22" t="str">
            <v>松岡　大貴</v>
          </cell>
          <cell r="E22">
            <v>1</v>
          </cell>
          <cell r="F22" t="str">
            <v>813-0016</v>
          </cell>
          <cell r="G22" t="str">
            <v>福岡市東区香椎浜2-4-8</v>
          </cell>
          <cell r="H22" t="str">
            <v>092-663-1131</v>
          </cell>
        </row>
        <row r="23">
          <cell r="B23">
            <v>19</v>
          </cell>
          <cell r="C23" t="str">
            <v>白木原少年柔道クラブ</v>
          </cell>
          <cell r="D23" t="str">
            <v>平田　純一</v>
          </cell>
          <cell r="E23">
            <v>1</v>
          </cell>
          <cell r="F23" t="str">
            <v>816-0971</v>
          </cell>
          <cell r="G23" t="str">
            <v>大野城市牛頸3-17-21</v>
          </cell>
          <cell r="H23"/>
        </row>
        <row r="24">
          <cell r="B24">
            <v>20</v>
          </cell>
          <cell r="C24" t="str">
            <v>新宮少年柔道クラブ</v>
          </cell>
          <cell r="D24" t="str">
            <v>高野　文明</v>
          </cell>
          <cell r="E24">
            <v>1</v>
          </cell>
          <cell r="F24" t="str">
            <v>811-0110</v>
          </cell>
          <cell r="G24" t="str">
            <v>糟屋郡新宮町夜臼6-7-41</v>
          </cell>
          <cell r="H24" t="str">
            <v>092-962-0572</v>
          </cell>
        </row>
        <row r="25">
          <cell r="B25">
            <v>21</v>
          </cell>
          <cell r="C25" t="str">
            <v>須恵柔道クラブ</v>
          </cell>
          <cell r="D25" t="str">
            <v>内山　雄二</v>
          </cell>
          <cell r="E25">
            <v>1</v>
          </cell>
          <cell r="F25" t="str">
            <v>811-2113</v>
          </cell>
          <cell r="G25" t="str">
            <v>糟屋郡須惠町須惠1028-8</v>
          </cell>
          <cell r="H25" t="str">
            <v>092-933-1238</v>
          </cell>
        </row>
        <row r="26">
          <cell r="B26">
            <v>22</v>
          </cell>
          <cell r="C26" t="str">
            <v>正心舘</v>
          </cell>
          <cell r="D26" t="str">
            <v>辻野　正則</v>
          </cell>
          <cell r="E26">
            <v>1</v>
          </cell>
          <cell r="F26" t="str">
            <v>813-0035</v>
          </cell>
          <cell r="G26" t="str">
            <v>福岡市東区松崎1-58-20</v>
          </cell>
          <cell r="H26" t="str">
            <v>090-3734-5210</v>
          </cell>
        </row>
        <row r="27">
          <cell r="B27">
            <v>23</v>
          </cell>
          <cell r="C27" t="str">
            <v>正柔館</v>
          </cell>
          <cell r="D27" t="str">
            <v>杉野　光雄</v>
          </cell>
          <cell r="E27">
            <v>1</v>
          </cell>
          <cell r="F27" t="str">
            <v>818-0123</v>
          </cell>
          <cell r="G27" t="str">
            <v>太宰府市梅ヶ丘1-9-14</v>
          </cell>
          <cell r="H27"/>
        </row>
        <row r="28">
          <cell r="B28">
            <v>24</v>
          </cell>
          <cell r="C28" t="str">
            <v>正道館</v>
          </cell>
          <cell r="D28" t="str">
            <v>木原　正勝</v>
          </cell>
          <cell r="E28">
            <v>1</v>
          </cell>
          <cell r="F28" t="str">
            <v>819-0002</v>
          </cell>
          <cell r="G28" t="str">
            <v>福岡市西区姪の浜3-38-10-403</v>
          </cell>
          <cell r="H28" t="str">
            <v>092-885-0654</v>
          </cell>
        </row>
        <row r="29">
          <cell r="B29">
            <v>25</v>
          </cell>
          <cell r="C29" t="str">
            <v>善柔館</v>
          </cell>
          <cell r="D29" t="str">
            <v>重松　哲夫</v>
          </cell>
          <cell r="E29">
            <v>1</v>
          </cell>
          <cell r="F29" t="str">
            <v>814-0013</v>
          </cell>
          <cell r="G29" t="str">
            <v>福岡市早良区藤崎1-14-20</v>
          </cell>
          <cell r="H29" t="str">
            <v>092-822-5182</v>
          </cell>
        </row>
        <row r="30">
          <cell r="B30">
            <v>26</v>
          </cell>
          <cell r="C30" t="str">
            <v>太宰府少年武道会</v>
          </cell>
          <cell r="D30" t="str">
            <v>米原　　仁</v>
          </cell>
          <cell r="E30">
            <v>1</v>
          </cell>
          <cell r="F30" t="str">
            <v>818-0139</v>
          </cell>
          <cell r="G30" t="str">
            <v>太宰府市宰都1-5-1アーサー宰都Ⅰパークアヴェニュー208号</v>
          </cell>
          <cell r="H30" t="str">
            <v>092-925-7199</v>
          </cell>
        </row>
        <row r="31">
          <cell r="B31">
            <v>27</v>
          </cell>
          <cell r="C31" t="str">
            <v>筑紫道場</v>
          </cell>
          <cell r="D31" t="str">
            <v>矢野　智彦</v>
          </cell>
          <cell r="E31">
            <v>1</v>
          </cell>
          <cell r="F31" t="str">
            <v>818-0081</v>
          </cell>
          <cell r="G31" t="str">
            <v>筑紫野市針摺東3-8-1-811</v>
          </cell>
          <cell r="H31" t="str">
            <v>092-929-3989</v>
          </cell>
        </row>
        <row r="32">
          <cell r="B32">
            <v>28</v>
          </cell>
          <cell r="C32" t="str">
            <v>千代柔道育成会</v>
          </cell>
          <cell r="D32" t="str">
            <v>伊藤　和幸</v>
          </cell>
          <cell r="E32">
            <v>1</v>
          </cell>
          <cell r="F32" t="str">
            <v>812-0044</v>
          </cell>
          <cell r="G32" t="str">
            <v>福岡市博多区千代2-21-13-502</v>
          </cell>
          <cell r="H32" t="str">
            <v>092-632-2077</v>
          </cell>
        </row>
        <row r="33">
          <cell r="B33">
            <v>29</v>
          </cell>
          <cell r="C33" t="str">
            <v>月隈少年柔道クラブ</v>
          </cell>
          <cell r="D33" t="str">
            <v>迫野　譲二</v>
          </cell>
          <cell r="E33">
            <v>1</v>
          </cell>
          <cell r="F33" t="str">
            <v>816-0061</v>
          </cell>
          <cell r="G33" t="str">
            <v>福岡市博多区浦田1-5-47福岡技建工業内</v>
          </cell>
          <cell r="H33" t="str">
            <v>092-503-6158</v>
          </cell>
        </row>
        <row r="34">
          <cell r="B34">
            <v>30</v>
          </cell>
          <cell r="C34" t="str">
            <v>津屋崎武道会</v>
          </cell>
          <cell r="D34" t="str">
            <v>西野　健太</v>
          </cell>
          <cell r="E34">
            <v>1</v>
          </cell>
          <cell r="F34" t="str">
            <v>811-3301</v>
          </cell>
          <cell r="G34" t="str">
            <v>福津市津屋崎1-26-1</v>
          </cell>
          <cell r="H34" t="str">
            <v>0940-52-1101</v>
          </cell>
        </row>
        <row r="35">
          <cell r="B35">
            <v>31</v>
          </cell>
          <cell r="C35" t="str">
            <v>天真館</v>
          </cell>
          <cell r="D35" t="str">
            <v>中野　力哉</v>
          </cell>
          <cell r="E35">
            <v>1</v>
          </cell>
          <cell r="F35" t="str">
            <v>810-0004</v>
          </cell>
          <cell r="G35" t="str">
            <v>福岡市中央区渡辺通3-3-15-700</v>
          </cell>
          <cell r="H35" t="str">
            <v>092-722-0007</v>
          </cell>
        </row>
        <row r="36">
          <cell r="B36">
            <v>32</v>
          </cell>
          <cell r="C36" t="str">
            <v>当仁柔道クラブ</v>
          </cell>
          <cell r="D36" t="str">
            <v>秋山　勝彦</v>
          </cell>
          <cell r="E36">
            <v>1</v>
          </cell>
          <cell r="F36" t="str">
            <v>810-0066</v>
          </cell>
          <cell r="G36" t="str">
            <v>福岡市中央区福浜2-5-6-622</v>
          </cell>
          <cell r="H36" t="str">
            <v>080-8416-4097</v>
          </cell>
        </row>
        <row r="37">
          <cell r="B37">
            <v>33</v>
          </cell>
          <cell r="C37" t="str">
            <v>那珂川少年柔道クラブ</v>
          </cell>
          <cell r="D37" t="str">
            <v>山城　千鶴</v>
          </cell>
          <cell r="E37">
            <v>1</v>
          </cell>
          <cell r="F37" t="str">
            <v>811-1255</v>
          </cell>
          <cell r="G37" t="str">
            <v>筑紫郡那珂川町恵子5-8-9</v>
          </cell>
          <cell r="H37"/>
        </row>
        <row r="38">
          <cell r="B38">
            <v>34</v>
          </cell>
          <cell r="C38" t="str">
            <v>長尾柔道クラブ</v>
          </cell>
          <cell r="D38" t="str">
            <v>松﨑　守利</v>
          </cell>
          <cell r="E38">
            <v>1</v>
          </cell>
          <cell r="F38" t="str">
            <v>819-0001</v>
          </cell>
          <cell r="G38" t="str">
            <v>福岡市西区小戸3-2-12-401</v>
          </cell>
          <cell r="H38" t="str">
            <v>0908912-5172</v>
          </cell>
        </row>
        <row r="39">
          <cell r="B39">
            <v>35</v>
          </cell>
          <cell r="C39" t="str">
            <v>西福岡柔道クラブ</v>
          </cell>
          <cell r="D39" t="str">
            <v>登　　成正</v>
          </cell>
          <cell r="E39">
            <v>1</v>
          </cell>
          <cell r="F39" t="str">
            <v>814-0022</v>
          </cell>
          <cell r="G39" t="str">
            <v>福岡市早良区原8-23-6</v>
          </cell>
          <cell r="H39" t="str">
            <v>092-862-2196</v>
          </cell>
        </row>
        <row r="40">
          <cell r="B40">
            <v>36</v>
          </cell>
          <cell r="C40" t="str">
            <v>日新館</v>
          </cell>
          <cell r="D40" t="str">
            <v>引地登志郎</v>
          </cell>
          <cell r="E40">
            <v>1</v>
          </cell>
          <cell r="F40" t="str">
            <v>814-0165</v>
          </cell>
          <cell r="G40" t="str">
            <v>福岡市早良区次郎丸5丁目3-37</v>
          </cell>
          <cell r="H40"/>
        </row>
        <row r="41">
          <cell r="B41">
            <v>37</v>
          </cell>
          <cell r="C41" t="str">
            <v>野間柔道クラブ</v>
          </cell>
          <cell r="D41" t="str">
            <v>小澤　孝治</v>
          </cell>
          <cell r="E41">
            <v>1</v>
          </cell>
          <cell r="F41" t="str">
            <v>810-0044</v>
          </cell>
          <cell r="G41" t="str">
            <v>福岡市筑紫丘2-2-1</v>
          </cell>
          <cell r="H41"/>
        </row>
        <row r="42">
          <cell r="B42">
            <v>38</v>
          </cell>
          <cell r="C42" t="str">
            <v>波多江柔道スポーツ少年団</v>
          </cell>
          <cell r="D42" t="str">
            <v>波多江智英</v>
          </cell>
          <cell r="E42">
            <v>1</v>
          </cell>
          <cell r="F42" t="str">
            <v>819-1104</v>
          </cell>
          <cell r="G42" t="str">
            <v>糸島市波多江672-2</v>
          </cell>
          <cell r="H42" t="str">
            <v>092-322-3387</v>
          </cell>
        </row>
        <row r="43">
          <cell r="B43">
            <v>39</v>
          </cell>
          <cell r="C43" t="str">
            <v>花畑少年柔道クラブ</v>
          </cell>
          <cell r="D43" t="str">
            <v>津田　秀盛</v>
          </cell>
          <cell r="E43">
            <v>1</v>
          </cell>
          <cell r="F43" t="str">
            <v>811-1355</v>
          </cell>
          <cell r="G43" t="str">
            <v>福岡市南区桧原4-39-10</v>
          </cell>
          <cell r="H43" t="str">
            <v>092-565-8098</v>
          </cell>
        </row>
        <row r="44">
          <cell r="B44">
            <v>40</v>
          </cell>
          <cell r="C44" t="str">
            <v>東福岡柔道教室</v>
          </cell>
          <cell r="D44" t="str">
            <v>加月　晃一</v>
          </cell>
          <cell r="E44">
            <v>1</v>
          </cell>
          <cell r="F44" t="str">
            <v>811-0202</v>
          </cell>
          <cell r="G44" t="str">
            <v>福岡市東区和白3-2-3-208</v>
          </cell>
          <cell r="H44" t="str">
            <v>092-607-1998</v>
          </cell>
        </row>
        <row r="45">
          <cell r="B45">
            <v>41</v>
          </cell>
          <cell r="C45" t="str">
            <v>深江柔道スポーツ少年団</v>
          </cell>
          <cell r="D45" t="str">
            <v>廣川　進司</v>
          </cell>
          <cell r="E45">
            <v>1</v>
          </cell>
          <cell r="F45" t="str">
            <v>819-1601</v>
          </cell>
          <cell r="G45" t="str">
            <v>糸島市二丈町深江2355</v>
          </cell>
          <cell r="H45" t="str">
            <v>092-325-0992</v>
          </cell>
        </row>
        <row r="46">
          <cell r="B46">
            <v>42</v>
          </cell>
          <cell r="C46" t="str">
            <v>福岡医療専門学校少年柔道部</v>
          </cell>
          <cell r="D46" t="str">
            <v>富永　忠雅</v>
          </cell>
          <cell r="E46">
            <v>1</v>
          </cell>
          <cell r="F46" t="str">
            <v>814-0005</v>
          </cell>
          <cell r="G46" t="str">
            <v>福岡市早良区祖原3-1</v>
          </cell>
          <cell r="H46" t="str">
            <v>092-833-6120</v>
          </cell>
        </row>
        <row r="47">
          <cell r="B47">
            <v>43</v>
          </cell>
          <cell r="C47" t="str">
            <v>福津キッズ柔道クラブ</v>
          </cell>
          <cell r="D47" t="str">
            <v>佐賀　千穂</v>
          </cell>
          <cell r="E47">
            <v>1</v>
          </cell>
          <cell r="F47" t="str">
            <v>811-3305</v>
          </cell>
          <cell r="G47" t="str">
            <v>福津市宮司浜3-12-31</v>
          </cell>
          <cell r="H47"/>
        </row>
        <row r="48">
          <cell r="B48">
            <v>44</v>
          </cell>
          <cell r="C48" t="str">
            <v>福武館</v>
          </cell>
          <cell r="D48" t="str">
            <v>熊谷　和彦</v>
          </cell>
          <cell r="E48">
            <v>1</v>
          </cell>
          <cell r="F48" t="str">
            <v>811-3304</v>
          </cell>
          <cell r="G48" t="str">
            <v>福津市津屋崎5-3-7</v>
          </cell>
          <cell r="H48" t="str">
            <v>0940-52-1422</v>
          </cell>
        </row>
        <row r="49">
          <cell r="B49">
            <v>45</v>
          </cell>
          <cell r="C49" t="str">
            <v>福吉柔道スポーツ少年団</v>
          </cell>
          <cell r="D49" t="str">
            <v>野寄　　昭</v>
          </cell>
          <cell r="E49">
            <v>1</v>
          </cell>
          <cell r="F49" t="str">
            <v>819-1641</v>
          </cell>
          <cell r="G49" t="str">
            <v>糸島市二丈吉井3732-22</v>
          </cell>
          <cell r="H49" t="str">
            <v>092-326-6306</v>
          </cell>
        </row>
        <row r="50">
          <cell r="B50">
            <v>46</v>
          </cell>
          <cell r="C50" t="str">
            <v>馬出柔道クラブ</v>
          </cell>
          <cell r="D50" t="str">
            <v>松永　　順</v>
          </cell>
          <cell r="E50">
            <v>1</v>
          </cell>
          <cell r="F50" t="str">
            <v>812-0054</v>
          </cell>
          <cell r="G50" t="str">
            <v>福岡市東区馬出6-7-13　3棟305号</v>
          </cell>
          <cell r="H50"/>
        </row>
        <row r="51">
          <cell r="B51">
            <v>47</v>
          </cell>
          <cell r="C51" t="str">
            <v>前原柔道クラブ</v>
          </cell>
          <cell r="D51" t="str">
            <v>岡村　美保</v>
          </cell>
          <cell r="E51">
            <v>1</v>
          </cell>
          <cell r="F51" t="str">
            <v>819-1129</v>
          </cell>
          <cell r="G51" t="str">
            <v>糸島市篠原西2-1-1-504</v>
          </cell>
          <cell r="H51"/>
        </row>
        <row r="52">
          <cell r="B52">
            <v>48</v>
          </cell>
          <cell r="C52" t="str">
            <v>南風柔道スポーツ少年団</v>
          </cell>
          <cell r="D52" t="str">
            <v>井上　玄通</v>
          </cell>
          <cell r="E52">
            <v>1</v>
          </cell>
          <cell r="F52" t="str">
            <v>819-1134</v>
          </cell>
          <cell r="G52" t="str">
            <v>糸島市多久350-4</v>
          </cell>
          <cell r="H52" t="str">
            <v>092-322-3804</v>
          </cell>
        </row>
        <row r="53">
          <cell r="B53">
            <v>49</v>
          </cell>
          <cell r="C53" t="str">
            <v>宗像Ｊクラブ</v>
          </cell>
          <cell r="D53" t="str">
            <v>中村　栄一</v>
          </cell>
          <cell r="E53">
            <v>1</v>
          </cell>
          <cell r="F53" t="str">
            <v>811-3414</v>
          </cell>
          <cell r="G53" t="str">
            <v>宗像市光岡983-2</v>
          </cell>
          <cell r="H53" t="str">
            <v>0940-37-2778</v>
          </cell>
        </row>
        <row r="54">
          <cell r="B54">
            <v>50</v>
          </cell>
          <cell r="C54" t="str">
            <v>明道館</v>
          </cell>
          <cell r="D54" t="str">
            <v>大村登喜康</v>
          </cell>
          <cell r="E54">
            <v>1</v>
          </cell>
          <cell r="F54" t="str">
            <v>810-0042</v>
          </cell>
          <cell r="G54" t="str">
            <v>福岡市中央区赤坂1-14-10</v>
          </cell>
          <cell r="H54" t="str">
            <v>092-761-2580</v>
          </cell>
        </row>
        <row r="55">
          <cell r="B55">
            <v>51</v>
          </cell>
          <cell r="C55" t="str">
            <v>百道少年柔道クラブ</v>
          </cell>
          <cell r="D55" t="str">
            <v>平山　誠ニ</v>
          </cell>
          <cell r="E55">
            <v>1</v>
          </cell>
          <cell r="F55" t="str">
            <v>814-0006</v>
          </cell>
          <cell r="G55" t="str">
            <v>福岡市早良区百道3-12-10-233</v>
          </cell>
          <cell r="H55" t="str">
            <v>092-847-6159</v>
          </cell>
        </row>
        <row r="56">
          <cell r="B56">
            <v>52</v>
          </cell>
          <cell r="C56" t="str">
            <v>大和塾</v>
          </cell>
          <cell r="D56" t="str">
            <v>内田　壮平</v>
          </cell>
          <cell r="E56">
            <v>1</v>
          </cell>
          <cell r="F56" t="str">
            <v>810-0034</v>
          </cell>
          <cell r="G56" t="str">
            <v>福岡市中央区笹丘2-6-26</v>
          </cell>
          <cell r="H56" t="str">
            <v>092-521-8750</v>
          </cell>
        </row>
        <row r="57">
          <cell r="B57">
            <v>53</v>
          </cell>
          <cell r="C57" t="str">
            <v>勇武館</v>
          </cell>
          <cell r="D57" t="str">
            <v>金子　裕玲</v>
          </cell>
          <cell r="E57">
            <v>1</v>
          </cell>
          <cell r="F57" t="str">
            <v>811-2112</v>
          </cell>
          <cell r="G57" t="str">
            <v>糟屋郡須惠町植木847-4</v>
          </cell>
          <cell r="H57" t="str">
            <v>092-935-5995</v>
          </cell>
        </row>
        <row r="58">
          <cell r="B58">
            <v>54</v>
          </cell>
          <cell r="C58" t="str">
            <v>雷山柔道</v>
          </cell>
          <cell r="D58" t="str">
            <v>浦　　智章</v>
          </cell>
          <cell r="E58">
            <v>1</v>
          </cell>
          <cell r="F58" t="str">
            <v>819-1145</v>
          </cell>
          <cell r="G58" t="str">
            <v>糸島市雷山1370</v>
          </cell>
          <cell r="H58" t="str">
            <v>092-323-2457</v>
          </cell>
        </row>
        <row r="59">
          <cell r="B59">
            <v>55</v>
          </cell>
          <cell r="C59" t="str">
            <v>練武館柔道教室</v>
          </cell>
          <cell r="D59" t="str">
            <v>戸川　　恒</v>
          </cell>
          <cell r="E59">
            <v>1</v>
          </cell>
          <cell r="F59" t="str">
            <v>818-0013</v>
          </cell>
          <cell r="G59" t="str">
            <v>筑紫野市岡田333-6</v>
          </cell>
          <cell r="H59"/>
        </row>
        <row r="60">
          <cell r="B60">
            <v>56</v>
          </cell>
          <cell r="C60" t="str">
            <v>和白柔道教室</v>
          </cell>
          <cell r="D60" t="str">
            <v>佐野　五郎</v>
          </cell>
          <cell r="E60">
            <v>1</v>
          </cell>
          <cell r="F60" t="str">
            <v>811-0214</v>
          </cell>
          <cell r="G60" t="str">
            <v>福岡市東区香椎浜3-2-2-702</v>
          </cell>
          <cell r="H60" t="str">
            <v>092-202-2323</v>
          </cell>
        </row>
        <row r="61">
          <cell r="B61">
            <v>57</v>
          </cell>
          <cell r="C61" t="str">
            <v>飯塚少年柔道クラブ</v>
          </cell>
          <cell r="D61" t="str">
            <v>松岡　　保</v>
          </cell>
          <cell r="E61">
            <v>2</v>
          </cell>
          <cell r="F61" t="str">
            <v>820-0005</v>
          </cell>
          <cell r="G61" t="str">
            <v>飯塚市新飯塚11-11</v>
          </cell>
          <cell r="H61"/>
        </row>
        <row r="62">
          <cell r="B62">
            <v>58</v>
          </cell>
          <cell r="C62" t="str">
            <v>糸田町スポーツ少年団柔道部</v>
          </cell>
          <cell r="D62" t="str">
            <v>木下　郁雄</v>
          </cell>
          <cell r="E62">
            <v>2</v>
          </cell>
          <cell r="F62" t="str">
            <v>822-1316</v>
          </cell>
          <cell r="G62" t="str">
            <v>田川郡糸田町3656</v>
          </cell>
          <cell r="H62" t="str">
            <v>0947-26-1605</v>
          </cell>
        </row>
        <row r="63">
          <cell r="B63">
            <v>59</v>
          </cell>
          <cell r="C63" t="str">
            <v>稲築町少年柔道教室</v>
          </cell>
          <cell r="D63" t="str">
            <v>鶴元　　勲</v>
          </cell>
          <cell r="E63">
            <v>2</v>
          </cell>
          <cell r="F63" t="str">
            <v>820-0206</v>
          </cell>
          <cell r="G63" t="str">
            <v>嘉麻市鴨生55</v>
          </cell>
          <cell r="H63" t="str">
            <v>0948-42-6558</v>
          </cell>
        </row>
        <row r="64">
          <cell r="B64">
            <v>60</v>
          </cell>
          <cell r="C64" t="str">
            <v>桜雲館</v>
          </cell>
          <cell r="D64" t="str">
            <v>松尾　博司</v>
          </cell>
          <cell r="E64">
            <v>2</v>
          </cell>
          <cell r="F64" t="str">
            <v>822-0144</v>
          </cell>
          <cell r="G64" t="str">
            <v>宮若市稲光1204</v>
          </cell>
          <cell r="H64" t="str">
            <v>0949-52-3121</v>
          </cell>
        </row>
        <row r="65">
          <cell r="B65">
            <v>61</v>
          </cell>
          <cell r="C65" t="str">
            <v>勝山柔道クラブ</v>
          </cell>
          <cell r="D65" t="str">
            <v>緒方　正憲</v>
          </cell>
          <cell r="E65">
            <v>2</v>
          </cell>
          <cell r="F65" t="str">
            <v>822-1402</v>
          </cell>
          <cell r="G65" t="str">
            <v>田川郡香春町鏡山1930-1</v>
          </cell>
          <cell r="H65" t="str">
            <v>0947-32-7382</v>
          </cell>
        </row>
        <row r="66">
          <cell r="B66">
            <v>62</v>
          </cell>
          <cell r="C66" t="str">
            <v>川崎町青少年柔道愛好会</v>
          </cell>
          <cell r="D66" t="str">
            <v>飯田　哲朗</v>
          </cell>
          <cell r="E66">
            <v>2</v>
          </cell>
          <cell r="F66" t="str">
            <v>827-0004</v>
          </cell>
          <cell r="G66" t="str">
            <v>田川郡川崎町田原2261-7</v>
          </cell>
          <cell r="H66" t="str">
            <v>0947-73-4306</v>
          </cell>
        </row>
        <row r="67">
          <cell r="B67">
            <v>63</v>
          </cell>
          <cell r="C67" t="str">
            <v>鞍手武道館</v>
          </cell>
          <cell r="D67" t="str">
            <v>高﨑　慶司</v>
          </cell>
          <cell r="E67">
            <v>2</v>
          </cell>
          <cell r="F67" t="str">
            <v>807-1301</v>
          </cell>
          <cell r="G67" t="str">
            <v>鞍手郡鞍手町猪倉46</v>
          </cell>
          <cell r="H67" t="str">
            <v>0949-42-2884</v>
          </cell>
        </row>
        <row r="68">
          <cell r="B68">
            <v>64</v>
          </cell>
          <cell r="C68" t="str">
            <v>弘道館</v>
          </cell>
          <cell r="D68" t="str">
            <v>古屋敷　勉</v>
          </cell>
          <cell r="E68">
            <v>2</v>
          </cell>
          <cell r="F68" t="str">
            <v>821-0012</v>
          </cell>
          <cell r="G68" t="str">
            <v>嘉麻市上山田677-3</v>
          </cell>
          <cell r="H68"/>
        </row>
        <row r="69">
          <cell r="B69">
            <v>65</v>
          </cell>
          <cell r="C69" t="str">
            <v>孜孜道場</v>
          </cell>
          <cell r="D69" t="str">
            <v>北原　裕丈</v>
          </cell>
          <cell r="E69">
            <v>2</v>
          </cell>
          <cell r="F69" t="str">
            <v>820-0603</v>
          </cell>
          <cell r="G69" t="str">
            <v>嘉穂郡桂川町寿命178-3</v>
          </cell>
          <cell r="H69" t="str">
            <v>0948-65-3370</v>
          </cell>
        </row>
        <row r="70">
          <cell r="B70">
            <v>66</v>
          </cell>
          <cell r="C70" t="str">
            <v>柔心館</v>
          </cell>
          <cell r="D70" t="str">
            <v>友安　俊彦</v>
          </cell>
          <cell r="E70">
            <v>2</v>
          </cell>
          <cell r="F70" t="str">
            <v>820-0603</v>
          </cell>
          <cell r="G70" t="str">
            <v>嘉穂郡桂川町寿命163</v>
          </cell>
          <cell r="H70" t="str">
            <v>0948-65-3532</v>
          </cell>
        </row>
        <row r="71">
          <cell r="B71">
            <v>67</v>
          </cell>
          <cell r="C71" t="str">
            <v>神徳館少年柔道教室</v>
          </cell>
          <cell r="D71" t="str">
            <v>佐伯　朋道</v>
          </cell>
          <cell r="E71">
            <v>2</v>
          </cell>
          <cell r="F71" t="str">
            <v>823-0011</v>
          </cell>
          <cell r="G71" t="str">
            <v>宮若市宮田3658</v>
          </cell>
          <cell r="H71"/>
        </row>
        <row r="72">
          <cell r="B72">
            <v>68</v>
          </cell>
          <cell r="C72" t="str">
            <v>正心館</v>
          </cell>
          <cell r="D72" t="str">
            <v>狩野　正利</v>
          </cell>
          <cell r="E72">
            <v>2</v>
          </cell>
          <cell r="F72" t="str">
            <v>822-0007</v>
          </cell>
          <cell r="G72" t="str">
            <v>直方市感田下境2532-3-706</v>
          </cell>
          <cell r="H72" t="str">
            <v>0949-24-7601</v>
          </cell>
        </row>
        <row r="73">
          <cell r="B73">
            <v>69</v>
          </cell>
          <cell r="C73" t="str">
            <v>筑豊三四郎会</v>
          </cell>
          <cell r="D73" t="str">
            <v>上田　治郎</v>
          </cell>
          <cell r="E73">
            <v>2</v>
          </cell>
          <cell r="F73" t="str">
            <v>820-0081</v>
          </cell>
          <cell r="G73" t="str">
            <v>飯塚市枝国三区</v>
          </cell>
          <cell r="H73"/>
        </row>
        <row r="74">
          <cell r="B74">
            <v>70</v>
          </cell>
          <cell r="C74" t="str">
            <v>筑穂柔道教室</v>
          </cell>
          <cell r="D74" t="str">
            <v>濱名　孝行</v>
          </cell>
          <cell r="E74">
            <v>2</v>
          </cell>
          <cell r="F74" t="str">
            <v>820-0701</v>
          </cell>
          <cell r="G74" t="str">
            <v>飯塚市長尾1041</v>
          </cell>
          <cell r="H74" t="str">
            <v>0948-72-2586</v>
          </cell>
        </row>
        <row r="75">
          <cell r="B75">
            <v>71</v>
          </cell>
          <cell r="C75" t="str">
            <v>直方少年柔道クラブ</v>
          </cell>
          <cell r="D75" t="str">
            <v>曽根　　晃</v>
          </cell>
          <cell r="E75">
            <v>2</v>
          </cell>
          <cell r="F75" t="str">
            <v>822-0012</v>
          </cell>
          <cell r="G75" t="str">
            <v>直方市赤地135-10</v>
          </cell>
          <cell r="H75" t="str">
            <v>0949-23-4609</v>
          </cell>
        </row>
        <row r="76">
          <cell r="B76">
            <v>72</v>
          </cell>
          <cell r="C76" t="str">
            <v>宮若柔道育成会</v>
          </cell>
          <cell r="D76" t="str">
            <v>木下　充芳</v>
          </cell>
          <cell r="E76">
            <v>2</v>
          </cell>
          <cell r="F76" t="str">
            <v>823-0003</v>
          </cell>
          <cell r="G76" t="str">
            <v>宮若市本城1361-1</v>
          </cell>
          <cell r="H76" t="str">
            <v>0949-33-3839</v>
          </cell>
        </row>
        <row r="77">
          <cell r="B77">
            <v>73</v>
          </cell>
          <cell r="C77" t="str">
            <v>若宮武道館</v>
          </cell>
          <cell r="D77" t="str">
            <v>野見山　勇</v>
          </cell>
          <cell r="E77">
            <v>2</v>
          </cell>
          <cell r="F77" t="str">
            <v>822-0113</v>
          </cell>
          <cell r="G77" t="str">
            <v>宮若市金生1364</v>
          </cell>
          <cell r="H77"/>
        </row>
        <row r="78">
          <cell r="B78">
            <v>74</v>
          </cell>
          <cell r="C78" t="str">
            <v>芦屋少年柔道クラブ</v>
          </cell>
          <cell r="D78" t="str">
            <v>松上　宏幸</v>
          </cell>
          <cell r="E78">
            <v>3</v>
          </cell>
          <cell r="F78" t="str">
            <v>807-0142</v>
          </cell>
          <cell r="G78" t="str">
            <v>遠賀郡芦屋町江川台8-11</v>
          </cell>
          <cell r="H78" t="str">
            <v>093-222-0880</v>
          </cell>
        </row>
        <row r="79">
          <cell r="B79">
            <v>75</v>
          </cell>
          <cell r="C79" t="str">
            <v>育徳館道場</v>
          </cell>
          <cell r="D79" t="str">
            <v>植村　龍一</v>
          </cell>
          <cell r="E79">
            <v>3</v>
          </cell>
          <cell r="F79" t="str">
            <v>802-0032</v>
          </cell>
          <cell r="G79" t="str">
            <v>北九州市小倉北区赤坂2-17-38</v>
          </cell>
          <cell r="H79" t="str">
            <v>093-522-0932</v>
          </cell>
        </row>
        <row r="80">
          <cell r="B80">
            <v>76</v>
          </cell>
          <cell r="C80" t="str">
            <v>岡垣町柔道連盟</v>
          </cell>
          <cell r="D80" t="str">
            <v>吉田　和彦</v>
          </cell>
          <cell r="E80">
            <v>3</v>
          </cell>
          <cell r="F80" t="str">
            <v>811-4204</v>
          </cell>
          <cell r="G80" t="str">
            <v>遠賀郡岡垣町手野525-3</v>
          </cell>
          <cell r="H80"/>
        </row>
        <row r="81">
          <cell r="B81">
            <v>77</v>
          </cell>
          <cell r="C81" t="str">
            <v>遠賀青少年柔道クラブ</v>
          </cell>
          <cell r="D81" t="str">
            <v>高崎　修二</v>
          </cell>
          <cell r="E81">
            <v>3</v>
          </cell>
          <cell r="F81" t="str">
            <v>811-4313</v>
          </cell>
          <cell r="G81" t="str">
            <v>遠賀郡遠賀町木守990-1</v>
          </cell>
          <cell r="H81" t="str">
            <v>093-293-4733</v>
          </cell>
        </row>
        <row r="82">
          <cell r="B82">
            <v>78</v>
          </cell>
          <cell r="C82" t="str">
            <v>苅田少年柔道クラブ</v>
          </cell>
          <cell r="D82" t="str">
            <v>鐘江　三郎</v>
          </cell>
          <cell r="E82">
            <v>3</v>
          </cell>
          <cell r="F82" t="str">
            <v>800-0354</v>
          </cell>
          <cell r="G82" t="str">
            <v>京都郡苅田町集2702</v>
          </cell>
          <cell r="H82"/>
        </row>
        <row r="83">
          <cell r="B83">
            <v>79</v>
          </cell>
          <cell r="C83" t="str">
            <v>北九州香月道場</v>
          </cell>
          <cell r="D83" t="str">
            <v>米村　英世</v>
          </cell>
          <cell r="E83">
            <v>3</v>
          </cell>
          <cell r="F83" t="str">
            <v>807-1134</v>
          </cell>
          <cell r="G83" t="str">
            <v>北九州市八幡西区茶屋の原4-9-9</v>
          </cell>
          <cell r="H83" t="str">
            <v>093-617-2949</v>
          </cell>
        </row>
        <row r="84">
          <cell r="B84">
            <v>80</v>
          </cell>
          <cell r="C84" t="str">
            <v>北九州柔道愛好会</v>
          </cell>
          <cell r="D84" t="str">
            <v>稲田　敏彦</v>
          </cell>
          <cell r="E84">
            <v>3</v>
          </cell>
          <cell r="F84" t="str">
            <v>807-0832</v>
          </cell>
          <cell r="G84" t="str">
            <v>北九州市八幡西区東筑1-1-1　東筑高内</v>
          </cell>
          <cell r="H84"/>
        </row>
        <row r="85">
          <cell r="B85">
            <v>81</v>
          </cell>
          <cell r="C85" t="str">
            <v>敬愛クラブ</v>
          </cell>
          <cell r="D85" t="str">
            <v>吉本　幸洋</v>
          </cell>
          <cell r="E85">
            <v>3</v>
          </cell>
          <cell r="F85" t="str">
            <v>802-0814</v>
          </cell>
          <cell r="G85" t="str">
            <v>北九州市小倉南区蜷田若園2-11-8</v>
          </cell>
          <cell r="H85"/>
        </row>
        <row r="86">
          <cell r="B86">
            <v>82</v>
          </cell>
          <cell r="C86" t="str">
            <v>警心館道場</v>
          </cell>
          <cell r="D86" t="str">
            <v>平井　敏彦</v>
          </cell>
          <cell r="E86">
            <v>3</v>
          </cell>
          <cell r="F86" t="str">
            <v>808-0061</v>
          </cell>
          <cell r="G86" t="str">
            <v>北九州市若松区大池町8-11</v>
          </cell>
          <cell r="H86" t="str">
            <v>093-771-7421</v>
          </cell>
        </row>
        <row r="87">
          <cell r="B87">
            <v>83</v>
          </cell>
          <cell r="C87" t="str">
            <v>向洋クラブ</v>
          </cell>
          <cell r="D87" t="str">
            <v>本田　寿志</v>
          </cell>
          <cell r="E87">
            <v>3</v>
          </cell>
          <cell r="F87" t="str">
            <v>808-0001</v>
          </cell>
          <cell r="G87" t="str">
            <v>北九州市若松区小石本村町21-1　向洋中</v>
          </cell>
          <cell r="H87"/>
        </row>
        <row r="88">
          <cell r="B88">
            <v>84</v>
          </cell>
          <cell r="C88" t="str">
            <v>小倉北柔道クラブ</v>
          </cell>
          <cell r="D88" t="str">
            <v>倉本　賢一</v>
          </cell>
          <cell r="E88">
            <v>3</v>
          </cell>
          <cell r="F88" t="str">
            <v>803-0841</v>
          </cell>
          <cell r="G88" t="str">
            <v>北九州市小倉北区清水3-13-14-701</v>
          </cell>
          <cell r="H88" t="str">
            <v>090-2853-3922</v>
          </cell>
        </row>
        <row r="89">
          <cell r="B89">
            <v>85</v>
          </cell>
          <cell r="C89" t="str">
            <v>小倉東少年柔道クラブ</v>
          </cell>
          <cell r="D89" t="str">
            <v>片岡　信介</v>
          </cell>
          <cell r="E89">
            <v>3</v>
          </cell>
          <cell r="F89" t="str">
            <v>800-0236</v>
          </cell>
          <cell r="G89" t="str">
            <v>北九州市小倉南区下貫3-3-12</v>
          </cell>
          <cell r="H89" t="str">
            <v>093-471-6286</v>
          </cell>
        </row>
        <row r="90">
          <cell r="B90">
            <v>86</v>
          </cell>
          <cell r="C90" t="str">
            <v>椎田町武道連盟柔道部</v>
          </cell>
          <cell r="D90" t="str">
            <v>横山　康法</v>
          </cell>
          <cell r="E90">
            <v>3</v>
          </cell>
          <cell r="F90" t="str">
            <v>829-0331</v>
          </cell>
          <cell r="G90" t="str">
            <v>築上郡椎田町高塚759-2</v>
          </cell>
          <cell r="H90" t="str">
            <v>0930-56-1840</v>
          </cell>
        </row>
        <row r="91">
          <cell r="B91">
            <v>87</v>
          </cell>
          <cell r="C91" t="str">
            <v>思永館道場</v>
          </cell>
          <cell r="D91" t="str">
            <v>貴戸　　久</v>
          </cell>
          <cell r="E91">
            <v>3</v>
          </cell>
          <cell r="F91" t="str">
            <v>824-0022</v>
          </cell>
          <cell r="G91" t="str">
            <v>行橋市稲童1760</v>
          </cell>
          <cell r="H91" t="str">
            <v>0930-23-6478</v>
          </cell>
        </row>
        <row r="92">
          <cell r="B92">
            <v>88</v>
          </cell>
          <cell r="C92" t="str">
            <v>士心会柔道クラブ</v>
          </cell>
          <cell r="D92" t="str">
            <v>芳賀　正光</v>
          </cell>
          <cell r="E92">
            <v>3</v>
          </cell>
          <cell r="F92" t="str">
            <v>802-0974</v>
          </cell>
          <cell r="G92" t="str">
            <v>北九州市小倉南区徳力2-10-1　小倉南武道場内</v>
          </cell>
          <cell r="H92"/>
        </row>
        <row r="93">
          <cell r="B93">
            <v>89</v>
          </cell>
          <cell r="C93" t="str">
            <v>柔誠会</v>
          </cell>
          <cell r="D93" t="str">
            <v>牧村　充展</v>
          </cell>
          <cell r="E93">
            <v>3</v>
          </cell>
          <cell r="F93" t="str">
            <v>800-0241</v>
          </cell>
          <cell r="G93" t="str">
            <v>北九州市小倉南区長野本町3-2-8</v>
          </cell>
          <cell r="H93" t="str">
            <v>093-472-0357</v>
          </cell>
        </row>
        <row r="94">
          <cell r="B94">
            <v>90</v>
          </cell>
          <cell r="C94" t="str">
            <v>柔道戸畑道友会</v>
          </cell>
          <cell r="D94" t="str">
            <v>市岡　政治</v>
          </cell>
          <cell r="E94">
            <v>3</v>
          </cell>
          <cell r="F94" t="str">
            <v>805-0013</v>
          </cell>
          <cell r="G94" t="str">
            <v>北九州市八幡東区昭和2-6-1-206</v>
          </cell>
          <cell r="H94" t="str">
            <v>090-3077-8101</v>
          </cell>
        </row>
        <row r="95">
          <cell r="B95">
            <v>91</v>
          </cell>
          <cell r="C95" t="str">
            <v>修多羅少年少女柔道教室</v>
          </cell>
          <cell r="D95" t="str">
            <v>山本　三司</v>
          </cell>
          <cell r="E95">
            <v>3</v>
          </cell>
          <cell r="F95" t="str">
            <v>808-0053</v>
          </cell>
          <cell r="G95" t="str">
            <v>北九州市若松区修多羅2-5-1</v>
          </cell>
          <cell r="H95" t="str">
            <v>093-751-3581</v>
          </cell>
        </row>
        <row r="96">
          <cell r="B96">
            <v>92</v>
          </cell>
          <cell r="C96" t="str">
            <v>真道館</v>
          </cell>
          <cell r="D96" t="str">
            <v>髙松　秀彰</v>
          </cell>
          <cell r="E96">
            <v>3</v>
          </cell>
          <cell r="F96" t="str">
            <v>807-1134</v>
          </cell>
          <cell r="G96" t="str">
            <v>北九州市八幡西区茶屋の原2-7-30</v>
          </cell>
          <cell r="H96" t="str">
            <v>093-618-8111</v>
          </cell>
        </row>
        <row r="97">
          <cell r="B97">
            <v>93</v>
          </cell>
          <cell r="C97" t="str">
            <v>信和塾</v>
          </cell>
          <cell r="D97" t="str">
            <v>渋田　泰弘</v>
          </cell>
          <cell r="E97">
            <v>3</v>
          </cell>
          <cell r="F97" t="str">
            <v>808-8588</v>
          </cell>
          <cell r="G97" t="str">
            <v>北九州市若松区安瀬8-4信和鋼板㈱内</v>
          </cell>
          <cell r="H97" t="str">
            <v>093-751-1580</v>
          </cell>
        </row>
        <row r="98">
          <cell r="B98">
            <v>94</v>
          </cell>
          <cell r="C98" t="str">
            <v>誠心館枝光クラブ</v>
          </cell>
          <cell r="D98" t="str">
            <v>芹田　　剛</v>
          </cell>
          <cell r="E98">
            <v>3</v>
          </cell>
          <cell r="F98" t="str">
            <v>805-0002</v>
          </cell>
          <cell r="G98" t="str">
            <v>北九州市八幡東区枝光5-9-1九州国際大学付属高校内</v>
          </cell>
          <cell r="H98"/>
        </row>
        <row r="99">
          <cell r="B99">
            <v>95</v>
          </cell>
          <cell r="C99" t="str">
            <v>誠道館</v>
          </cell>
          <cell r="D99" t="str">
            <v>中村　清司</v>
          </cell>
          <cell r="E99">
            <v>3</v>
          </cell>
          <cell r="F99" t="str">
            <v>802-0073</v>
          </cell>
          <cell r="G99" t="str">
            <v>北九州市小倉北区貴船町13-15</v>
          </cell>
          <cell r="H99" t="str">
            <v>093-923-1982</v>
          </cell>
        </row>
        <row r="100">
          <cell r="B100">
            <v>96</v>
          </cell>
          <cell r="C100" t="str">
            <v>高槻柔道クラブ</v>
          </cell>
          <cell r="D100" t="str">
            <v>芳野　　毅</v>
          </cell>
          <cell r="E100">
            <v>3</v>
          </cell>
          <cell r="F100" t="str">
            <v>805-0035</v>
          </cell>
          <cell r="G100" t="str">
            <v>北九州市八幡東区山路1-3-40</v>
          </cell>
          <cell r="H100" t="str">
            <v>093-652-8795</v>
          </cell>
        </row>
        <row r="101">
          <cell r="B101">
            <v>97</v>
          </cell>
          <cell r="C101" t="str">
            <v>乳山道場</v>
          </cell>
          <cell r="D101" t="str">
            <v>上岡　憲司</v>
          </cell>
          <cell r="E101">
            <v>3</v>
          </cell>
          <cell r="F101" t="str">
            <v>805-0048</v>
          </cell>
          <cell r="G101" t="str">
            <v>北九州市八幡東区大蔵2-18-8　乳山幼稚園内</v>
          </cell>
          <cell r="H101" t="str">
            <v>093-651-5981</v>
          </cell>
        </row>
        <row r="102">
          <cell r="B102">
            <v>98</v>
          </cell>
          <cell r="C102" t="str">
            <v>洞北少年柔道クラブ</v>
          </cell>
          <cell r="D102" t="str">
            <v>本田　一郎</v>
          </cell>
          <cell r="E102">
            <v>3</v>
          </cell>
          <cell r="F102" t="str">
            <v>808-0123</v>
          </cell>
          <cell r="G102" t="str">
            <v>北九州市若松区有毛2465</v>
          </cell>
          <cell r="H102" t="str">
            <v>093-741-1131</v>
          </cell>
        </row>
        <row r="103">
          <cell r="B103">
            <v>99</v>
          </cell>
          <cell r="C103" t="str">
            <v>戸畑道友会</v>
          </cell>
          <cell r="D103" t="str">
            <v>市岡　政治</v>
          </cell>
          <cell r="E103">
            <v>3</v>
          </cell>
          <cell r="F103" t="str">
            <v>805-0014</v>
          </cell>
          <cell r="G103" t="str">
            <v>北九州市八幡東区茶屋町7-24　市岡整骨院内</v>
          </cell>
          <cell r="H103"/>
        </row>
        <row r="104">
          <cell r="B104">
            <v>100</v>
          </cell>
          <cell r="C104" t="str">
            <v>中間柔道クラブ</v>
          </cell>
          <cell r="D104" t="str">
            <v>板倉　孝志</v>
          </cell>
          <cell r="E104">
            <v>3</v>
          </cell>
          <cell r="F104" t="str">
            <v>809-0030</v>
          </cell>
          <cell r="G104" t="str">
            <v>中間市中央3-19-18</v>
          </cell>
          <cell r="H104" t="str">
            <v>090-2851-7208</v>
          </cell>
        </row>
        <row r="105">
          <cell r="B105">
            <v>101</v>
          </cell>
          <cell r="C105" t="str">
            <v>則松柔道クラブ</v>
          </cell>
          <cell r="D105" t="str">
            <v>岡田　　滋</v>
          </cell>
          <cell r="E105">
            <v>3</v>
          </cell>
          <cell r="F105" t="str">
            <v>807-0831</v>
          </cell>
          <cell r="G105" t="str">
            <v>北九州市八幡西区則松710-1八幡西道場内</v>
          </cell>
          <cell r="H105" t="str">
            <v>093-661-9856</v>
          </cell>
        </row>
        <row r="106">
          <cell r="B106">
            <v>102</v>
          </cell>
          <cell r="C106" t="str">
            <v>築上町武道連盟柔道部</v>
          </cell>
          <cell r="D106" t="str">
            <v>髙瀬　幾郎</v>
          </cell>
          <cell r="E106">
            <v>3</v>
          </cell>
          <cell r="F106" t="str">
            <v>829-0301</v>
          </cell>
          <cell r="G106" t="str">
            <v>築上郡築上町椎田543-2</v>
          </cell>
          <cell r="H106"/>
        </row>
        <row r="107">
          <cell r="B107">
            <v>103</v>
          </cell>
          <cell r="C107" t="str">
            <v>稗田柔道クラブ</v>
          </cell>
          <cell r="D107" t="str">
            <v>平川　貴史</v>
          </cell>
          <cell r="E107">
            <v>3</v>
          </cell>
          <cell r="F107" t="str">
            <v>824-0055</v>
          </cell>
          <cell r="G107" t="str">
            <v>行橋市上稗田437-3</v>
          </cell>
          <cell r="H107" t="str">
            <v>0930-23-5269</v>
          </cell>
        </row>
        <row r="108">
          <cell r="B108">
            <v>104</v>
          </cell>
          <cell r="C108" t="str">
            <v>豊前柔道教室</v>
          </cell>
          <cell r="D108" t="str">
            <v>磯部　喜昭</v>
          </cell>
          <cell r="E108">
            <v>3</v>
          </cell>
          <cell r="F108" t="str">
            <v>828-0021</v>
          </cell>
          <cell r="G108" t="str">
            <v>豊前市八屋1781-7</v>
          </cell>
          <cell r="H108"/>
        </row>
        <row r="109">
          <cell r="B109">
            <v>105</v>
          </cell>
          <cell r="C109" t="str">
            <v>豊友館道場</v>
          </cell>
          <cell r="D109" t="str">
            <v>河部　雪男</v>
          </cell>
          <cell r="E109">
            <v>3</v>
          </cell>
          <cell r="F109" t="str">
            <v>824-0032</v>
          </cell>
          <cell r="G109" t="str">
            <v>行橋市南大橋6-3-3</v>
          </cell>
          <cell r="H109" t="str">
            <v>0930-23-6301</v>
          </cell>
        </row>
        <row r="110">
          <cell r="B110">
            <v>106</v>
          </cell>
          <cell r="C110" t="str">
            <v>門司大里道場</v>
          </cell>
          <cell r="D110" t="str">
            <v>大澤　　功</v>
          </cell>
          <cell r="E110">
            <v>3</v>
          </cell>
          <cell r="F110" t="str">
            <v>800-0032</v>
          </cell>
          <cell r="G110" t="str">
            <v>北九州市門司区不老町1-1-4　大里道場</v>
          </cell>
          <cell r="H110"/>
        </row>
        <row r="111">
          <cell r="B111">
            <v>107</v>
          </cell>
          <cell r="C111" t="str">
            <v>門司柔道クラブ</v>
          </cell>
          <cell r="D111" t="str">
            <v>大山　雄弐</v>
          </cell>
          <cell r="E111">
            <v>3</v>
          </cell>
          <cell r="F111" t="str">
            <v>801-0841</v>
          </cell>
          <cell r="G111" t="str">
            <v>北九州市門司区東本町2-7-24</v>
          </cell>
          <cell r="H111"/>
        </row>
        <row r="112">
          <cell r="B112">
            <v>108</v>
          </cell>
          <cell r="C112" t="str">
            <v>八幡東警察署一心会</v>
          </cell>
          <cell r="D112" t="str">
            <v>長岡　福益</v>
          </cell>
          <cell r="E112">
            <v>3</v>
          </cell>
          <cell r="F112" t="str">
            <v>805-0053</v>
          </cell>
          <cell r="G112" t="str">
            <v>北九州市八幡東区大谷1-1-1</v>
          </cell>
          <cell r="H112" t="str">
            <v>090-9596-7635</v>
          </cell>
        </row>
        <row r="113">
          <cell r="B113">
            <v>109</v>
          </cell>
          <cell r="C113" t="str">
            <v>八幡東柔道クラブ</v>
          </cell>
          <cell r="D113" t="str">
            <v>重岡　完治</v>
          </cell>
          <cell r="E113">
            <v>3</v>
          </cell>
          <cell r="F113" t="str">
            <v>805-0059</v>
          </cell>
          <cell r="G113" t="str">
            <v>北九州市八幡東区尾倉2-8-34</v>
          </cell>
          <cell r="H113"/>
        </row>
        <row r="114">
          <cell r="B114">
            <v>110</v>
          </cell>
          <cell r="C114" t="str">
            <v>行橋柔道教室</v>
          </cell>
          <cell r="D114" t="str">
            <v>岡村　貞生</v>
          </cell>
          <cell r="E114">
            <v>3</v>
          </cell>
          <cell r="F114" t="str">
            <v>824-0017</v>
          </cell>
          <cell r="G114" t="str">
            <v>行橋市真菰1889</v>
          </cell>
          <cell r="H114" t="str">
            <v>0930-22-4193</v>
          </cell>
        </row>
        <row r="115">
          <cell r="B115">
            <v>111</v>
          </cell>
          <cell r="C115" t="str">
            <v>吉富少年柔道教室</v>
          </cell>
          <cell r="D115" t="str">
            <v>別府　真二</v>
          </cell>
          <cell r="E115">
            <v>3</v>
          </cell>
          <cell r="F115" t="str">
            <v>871-0811</v>
          </cell>
          <cell r="G115" t="str">
            <v>築上郡吉富町広津413-1</v>
          </cell>
          <cell r="H115" t="str">
            <v>0979-23-9278</v>
          </cell>
        </row>
        <row r="116">
          <cell r="B116">
            <v>112</v>
          </cell>
          <cell r="C116" t="str">
            <v>若松柔道クラブ</v>
          </cell>
          <cell r="D116" t="str">
            <v>溝上竜一郎</v>
          </cell>
          <cell r="E116">
            <v>3</v>
          </cell>
          <cell r="F116" t="str">
            <v>808-0034</v>
          </cell>
          <cell r="G116" t="str">
            <v>北九州市若松区本町2-7-2</v>
          </cell>
          <cell r="H116" t="str">
            <v>093-751-1178</v>
          </cell>
        </row>
        <row r="117">
          <cell r="B117">
            <v>113</v>
          </cell>
          <cell r="C117" t="str">
            <v>朝倉市スポーツ少年団杷木柔道部　柔心会</v>
          </cell>
          <cell r="D117" t="str">
            <v>池田　孝司</v>
          </cell>
          <cell r="E117">
            <v>4</v>
          </cell>
          <cell r="F117" t="str">
            <v>838-1513</v>
          </cell>
          <cell r="G117" t="str">
            <v>朝倉市杷木古賀1608-2</v>
          </cell>
          <cell r="H117" t="str">
            <v>0946-62-0091</v>
          </cell>
        </row>
        <row r="118">
          <cell r="B118">
            <v>114</v>
          </cell>
          <cell r="C118" t="str">
            <v>朝倉柔道スポーツ少年団</v>
          </cell>
          <cell r="D118" t="str">
            <v>江藤　精夫</v>
          </cell>
          <cell r="E118">
            <v>4</v>
          </cell>
          <cell r="F118" t="str">
            <v>838-1311</v>
          </cell>
          <cell r="G118" t="str">
            <v>朝倉市多々連148-1</v>
          </cell>
          <cell r="H118" t="str">
            <v>090-7466-9595</v>
          </cell>
        </row>
        <row r="119">
          <cell r="B119">
            <v>115</v>
          </cell>
          <cell r="C119" t="str">
            <v>荒木柔道クラブ</v>
          </cell>
          <cell r="D119" t="str">
            <v>井上　忠和</v>
          </cell>
          <cell r="E119">
            <v>4</v>
          </cell>
          <cell r="F119" t="str">
            <v>830-0056</v>
          </cell>
          <cell r="G119" t="str">
            <v>久留米市本山1丁目16-25</v>
          </cell>
          <cell r="H119" t="str">
            <v>0942-21-7684</v>
          </cell>
        </row>
        <row r="120">
          <cell r="B120">
            <v>116</v>
          </cell>
          <cell r="C120" t="str">
            <v>うきは市体協柔道部</v>
          </cell>
          <cell r="D120" t="str">
            <v>佐藤　伸二</v>
          </cell>
          <cell r="E120">
            <v>4</v>
          </cell>
          <cell r="F120" t="str">
            <v>839-1408</v>
          </cell>
          <cell r="G120" t="str">
            <v>うきは市浮羽町山北774-8</v>
          </cell>
          <cell r="H120" t="str">
            <v>0943-77-3401</v>
          </cell>
        </row>
        <row r="121">
          <cell r="B121">
            <v>117</v>
          </cell>
          <cell r="C121" t="str">
            <v>浮羽体協御幸道場</v>
          </cell>
          <cell r="D121" t="str">
            <v>田中　博史</v>
          </cell>
          <cell r="E121">
            <v>4</v>
          </cell>
          <cell r="F121" t="str">
            <v>839-1402</v>
          </cell>
          <cell r="G121" t="str">
            <v>うきは市浮羽町浮羽83-5</v>
          </cell>
          <cell r="H121"/>
        </row>
        <row r="122">
          <cell r="B122">
            <v>118</v>
          </cell>
          <cell r="C122" t="str">
            <v>大川柔道教室</v>
          </cell>
          <cell r="D122" t="str">
            <v>田中　年浩</v>
          </cell>
          <cell r="E122">
            <v>4</v>
          </cell>
          <cell r="F122" t="str">
            <v>831-0028</v>
          </cell>
          <cell r="G122" t="str">
            <v>大川市郷原217-1-1</v>
          </cell>
          <cell r="H122" t="str">
            <v>0944-87-4078</v>
          </cell>
        </row>
        <row r="123">
          <cell r="B123">
            <v>119</v>
          </cell>
          <cell r="C123" t="str">
            <v>小郡柔の会</v>
          </cell>
          <cell r="D123" t="str">
            <v>佐藤　吉生</v>
          </cell>
          <cell r="E123">
            <v>4</v>
          </cell>
          <cell r="F123" t="str">
            <v>838-0137</v>
          </cell>
          <cell r="G123" t="str">
            <v>小郡市福童439-1</v>
          </cell>
          <cell r="H123"/>
        </row>
        <row r="124">
          <cell r="B124">
            <v>120</v>
          </cell>
          <cell r="C124" t="str">
            <v>北野道場</v>
          </cell>
          <cell r="D124" t="str">
            <v>中川　重安</v>
          </cell>
          <cell r="E124">
            <v>4</v>
          </cell>
          <cell r="F124" t="str">
            <v>818-0123</v>
          </cell>
          <cell r="G124" t="str">
            <v>太宰府市梅ヶ丘1-25-7</v>
          </cell>
          <cell r="H124" t="str">
            <v>090-2582-6769</v>
          </cell>
        </row>
        <row r="125">
          <cell r="B125">
            <v>121</v>
          </cell>
          <cell r="C125" t="str">
            <v>久留米柔道塾</v>
          </cell>
          <cell r="D125" t="str">
            <v>髙石　雅徳</v>
          </cell>
          <cell r="E125">
            <v>4</v>
          </cell>
          <cell r="F125" t="str">
            <v>830-0057</v>
          </cell>
          <cell r="G125" t="str">
            <v>久留米市藤光1-2-22</v>
          </cell>
          <cell r="H125" t="str">
            <v>0942-22-8018</v>
          </cell>
        </row>
        <row r="126">
          <cell r="B126">
            <v>122</v>
          </cell>
          <cell r="C126" t="str">
            <v>研心会</v>
          </cell>
          <cell r="D126" t="str">
            <v>西村　幸詞</v>
          </cell>
          <cell r="E126">
            <v>4</v>
          </cell>
          <cell r="F126" t="str">
            <v>839-123４</v>
          </cell>
          <cell r="G126" t="str">
            <v>久留米市田主丸町豊城557-1</v>
          </cell>
          <cell r="H126" t="str">
            <v>090-9597-4718</v>
          </cell>
        </row>
        <row r="127">
          <cell r="B127">
            <v>123</v>
          </cell>
          <cell r="C127" t="str">
            <v>高武館</v>
          </cell>
          <cell r="D127" t="str">
            <v>豊田重次郎</v>
          </cell>
          <cell r="E127">
            <v>4</v>
          </cell>
          <cell r="F127" t="str">
            <v>839-0863</v>
          </cell>
          <cell r="G127" t="str">
            <v>久留米市国分町129-27</v>
          </cell>
          <cell r="H127" t="str">
            <v>0942-21-3266</v>
          </cell>
        </row>
        <row r="128">
          <cell r="B128">
            <v>124</v>
          </cell>
          <cell r="C128" t="str">
            <v>柔志学舎</v>
          </cell>
          <cell r="D128" t="str">
            <v>弓削　知浩</v>
          </cell>
          <cell r="E128">
            <v>4</v>
          </cell>
          <cell r="F128" t="str">
            <v>839-0851</v>
          </cell>
          <cell r="G128" t="str">
            <v>久留米市御井町2485-2</v>
          </cell>
          <cell r="H128"/>
        </row>
        <row r="129">
          <cell r="B129">
            <v>125</v>
          </cell>
          <cell r="C129" t="str">
            <v>脩柔舘　山内道場</v>
          </cell>
          <cell r="D129" t="str">
            <v>山内　浩司</v>
          </cell>
          <cell r="E129">
            <v>4</v>
          </cell>
          <cell r="F129" t="str">
            <v>830-0044</v>
          </cell>
          <cell r="G129" t="str">
            <v>久留米市本町219-1</v>
          </cell>
          <cell r="H129"/>
        </row>
        <row r="130">
          <cell r="B130">
            <v>126</v>
          </cell>
          <cell r="C130" t="str">
            <v>修心館</v>
          </cell>
          <cell r="D130" t="str">
            <v>衛藤　　毅</v>
          </cell>
          <cell r="E130">
            <v>4</v>
          </cell>
          <cell r="F130" t="str">
            <v>838-0064</v>
          </cell>
          <cell r="G130" t="str">
            <v>朝倉市頓田531-3</v>
          </cell>
          <cell r="H130" t="str">
            <v>0946-24-3432</v>
          </cell>
        </row>
        <row r="131">
          <cell r="B131">
            <v>127</v>
          </cell>
          <cell r="C131" t="str">
            <v>柔心館道場</v>
          </cell>
          <cell r="D131" t="str">
            <v>秋吉　克祐</v>
          </cell>
          <cell r="E131">
            <v>4</v>
          </cell>
          <cell r="F131" t="str">
            <v>838-1512</v>
          </cell>
          <cell r="G131" t="str">
            <v>朝倉市杷木寒水91</v>
          </cell>
          <cell r="H131" t="str">
            <v>0946-63-3500</v>
          </cell>
        </row>
        <row r="132">
          <cell r="B132">
            <v>128</v>
          </cell>
          <cell r="C132" t="str">
            <v>修道館</v>
          </cell>
          <cell r="D132" t="str">
            <v>吉村　信夫</v>
          </cell>
          <cell r="E132">
            <v>4</v>
          </cell>
          <cell r="F132" t="str">
            <v>838-1506</v>
          </cell>
          <cell r="G132" t="str">
            <v>朝倉市杷木林田895-10</v>
          </cell>
          <cell r="H132" t="str">
            <v>0946-62-1629</v>
          </cell>
        </row>
        <row r="133">
          <cell r="B133">
            <v>129</v>
          </cell>
          <cell r="C133" t="str">
            <v>城島町柔道クラブ</v>
          </cell>
          <cell r="D133" t="str">
            <v>江島　敏郎</v>
          </cell>
          <cell r="E133">
            <v>4</v>
          </cell>
          <cell r="F133" t="str">
            <v>830-0221</v>
          </cell>
          <cell r="G133" t="str">
            <v>久留米市城島町浮島417-1</v>
          </cell>
          <cell r="H133"/>
        </row>
        <row r="134">
          <cell r="B134">
            <v>130</v>
          </cell>
          <cell r="C134" t="str">
            <v>大明館</v>
          </cell>
          <cell r="D134" t="str">
            <v>秀徳　龍彦</v>
          </cell>
          <cell r="E134">
            <v>4</v>
          </cell>
          <cell r="F134" t="str">
            <v>834-1217</v>
          </cell>
          <cell r="G134" t="str">
            <v>八女郡黒木町黒木114</v>
          </cell>
          <cell r="H134"/>
        </row>
        <row r="135">
          <cell r="B135">
            <v>131</v>
          </cell>
          <cell r="C135" t="str">
            <v>大刀洗豪武館</v>
          </cell>
          <cell r="D135" t="str">
            <v>飯田　勝弘</v>
          </cell>
          <cell r="E135">
            <v>4</v>
          </cell>
          <cell r="F135" t="str">
            <v>830-1211</v>
          </cell>
          <cell r="G135" t="str">
            <v>三井郡大刀洗町本郷2842-3</v>
          </cell>
          <cell r="H135" t="str">
            <v>0942-77-1019</v>
          </cell>
        </row>
        <row r="136">
          <cell r="B136">
            <v>132</v>
          </cell>
          <cell r="C136" t="str">
            <v>大刀洗道場</v>
          </cell>
          <cell r="D136" t="str">
            <v>山内　博文</v>
          </cell>
          <cell r="E136">
            <v>4</v>
          </cell>
          <cell r="F136" t="str">
            <v>830-1225</v>
          </cell>
          <cell r="G136" t="str">
            <v>三井郡大刀洗町下高橋2-2</v>
          </cell>
          <cell r="H136"/>
        </row>
        <row r="137">
          <cell r="B137">
            <v>133</v>
          </cell>
          <cell r="C137" t="str">
            <v>田主丸少年柔道クラブ</v>
          </cell>
          <cell r="D137" t="str">
            <v>西川　一房</v>
          </cell>
          <cell r="E137">
            <v>4</v>
          </cell>
          <cell r="F137" t="str">
            <v>839-1233</v>
          </cell>
          <cell r="G137" t="str">
            <v>久留米市田主丸町田主丸463-17</v>
          </cell>
          <cell r="H137" t="str">
            <v>0943-72-0160</v>
          </cell>
        </row>
        <row r="138">
          <cell r="B138">
            <v>134</v>
          </cell>
          <cell r="C138" t="str">
            <v>玉城道場</v>
          </cell>
          <cell r="D138" t="str">
            <v>添島　昭重</v>
          </cell>
          <cell r="E138">
            <v>4</v>
          </cell>
          <cell r="F138" t="str">
            <v>831-0013</v>
          </cell>
          <cell r="G138" t="str">
            <v>大川市中八院1465</v>
          </cell>
          <cell r="H138" t="str">
            <v>0944-86-2686</v>
          </cell>
        </row>
        <row r="139">
          <cell r="B139">
            <v>135</v>
          </cell>
          <cell r="C139" t="str">
            <v>筑前町スポーツ少年団柔道部</v>
          </cell>
          <cell r="D139" t="str">
            <v>古川　秀志</v>
          </cell>
          <cell r="E139">
            <v>4</v>
          </cell>
          <cell r="F139" t="str">
            <v>838-0298</v>
          </cell>
          <cell r="G139" t="str">
            <v>筑前町篠隈373　筑前町役場内</v>
          </cell>
          <cell r="H139" t="str">
            <v>0946-42-3111</v>
          </cell>
        </row>
        <row r="140">
          <cell r="B140">
            <v>136</v>
          </cell>
          <cell r="C140" t="str">
            <v>塚本道場</v>
          </cell>
          <cell r="D140" t="str">
            <v>塚本征支郎</v>
          </cell>
          <cell r="E140">
            <v>4</v>
          </cell>
          <cell r="F140" t="str">
            <v>830-0021</v>
          </cell>
          <cell r="G140" t="str">
            <v>久留米市篠山町169</v>
          </cell>
          <cell r="H140" t="str">
            <v>0942-32-5840</v>
          </cell>
        </row>
        <row r="141">
          <cell r="B141">
            <v>137</v>
          </cell>
          <cell r="C141" t="str">
            <v>広川道場</v>
          </cell>
          <cell r="D141" t="str">
            <v>田中　博信</v>
          </cell>
          <cell r="E141">
            <v>4</v>
          </cell>
          <cell r="F141" t="str">
            <v>834-0115</v>
          </cell>
          <cell r="G141" t="str">
            <v>八女郡広川町新代899-6</v>
          </cell>
          <cell r="H141" t="str">
            <v>0943-32-3462</v>
          </cell>
        </row>
        <row r="142">
          <cell r="B142">
            <v>138</v>
          </cell>
          <cell r="C142" t="str">
            <v>三井学校少年柔道クラブ</v>
          </cell>
          <cell r="D142" t="str">
            <v>信國　文孝</v>
          </cell>
          <cell r="E142">
            <v>4</v>
          </cell>
          <cell r="F142" t="str">
            <v>838-0122</v>
          </cell>
          <cell r="G142" t="str">
            <v>小郡市松崎650</v>
          </cell>
          <cell r="H142"/>
        </row>
        <row r="143">
          <cell r="B143">
            <v>139</v>
          </cell>
          <cell r="C143" t="str">
            <v>三潴スポーツ少年団柔道部</v>
          </cell>
          <cell r="D143" t="str">
            <v>田中　克実</v>
          </cell>
          <cell r="E143">
            <v>4</v>
          </cell>
          <cell r="F143" t="str">
            <v>830-0112</v>
          </cell>
          <cell r="G143" t="str">
            <v>久留米市三潴町玉満2424-1</v>
          </cell>
          <cell r="H143" t="str">
            <v>0942-64-3312</v>
          </cell>
        </row>
        <row r="144">
          <cell r="B144">
            <v>140</v>
          </cell>
          <cell r="C144" t="str">
            <v>宮ノ陣柔道クラブ</v>
          </cell>
          <cell r="D144" t="str">
            <v>草場　哲也</v>
          </cell>
          <cell r="E144">
            <v>4</v>
          </cell>
          <cell r="F144" t="str">
            <v>839-0803</v>
          </cell>
          <cell r="G144" t="str">
            <v>久留米市宮ノ陣町大杜229-7</v>
          </cell>
          <cell r="H144" t="str">
            <v>0942-80-1042</v>
          </cell>
        </row>
        <row r="145">
          <cell r="B145">
            <v>141</v>
          </cell>
          <cell r="C145" t="str">
            <v>安武道場</v>
          </cell>
          <cell r="D145" t="str">
            <v>大塚　武士</v>
          </cell>
          <cell r="E145">
            <v>4</v>
          </cell>
          <cell r="F145" t="str">
            <v>830-0074</v>
          </cell>
          <cell r="G145" t="str">
            <v>久留米市大善寺町夜明1244-1</v>
          </cell>
          <cell r="H145" t="str">
            <v>0942-80-1021</v>
          </cell>
        </row>
        <row r="146">
          <cell r="B146">
            <v>142</v>
          </cell>
          <cell r="C146" t="str">
            <v>八女道場</v>
          </cell>
          <cell r="D146" t="str">
            <v>堤　　一彦</v>
          </cell>
          <cell r="E146">
            <v>4</v>
          </cell>
          <cell r="F146" t="str">
            <v>834-0034</v>
          </cell>
          <cell r="G146" t="str">
            <v>八女市高塚789-2</v>
          </cell>
          <cell r="H146"/>
        </row>
        <row r="147">
          <cell r="B147">
            <v>143</v>
          </cell>
          <cell r="C147" t="str">
            <v>尚武館</v>
          </cell>
          <cell r="D147" t="str">
            <v>森　　整隆</v>
          </cell>
          <cell r="E147">
            <v>5</v>
          </cell>
          <cell r="F147" t="str">
            <v>836-0026</v>
          </cell>
          <cell r="G147" t="str">
            <v>大牟田市浜田町22-12</v>
          </cell>
          <cell r="H147" t="str">
            <v>090-7153-5982</v>
          </cell>
        </row>
        <row r="148">
          <cell r="B148">
            <v>144</v>
          </cell>
          <cell r="C148" t="str">
            <v>角道場</v>
          </cell>
          <cell r="D148" t="str">
            <v>塘内　高志</v>
          </cell>
          <cell r="E148">
            <v>5</v>
          </cell>
          <cell r="F148" t="str">
            <v>837-0942</v>
          </cell>
          <cell r="G148" t="str">
            <v>大牟田市歴木840-1</v>
          </cell>
          <cell r="H148" t="str">
            <v>0944-58-3204</v>
          </cell>
        </row>
        <row r="149">
          <cell r="B149">
            <v>145</v>
          </cell>
          <cell r="C149" t="str">
            <v>園田道場</v>
          </cell>
          <cell r="D149" t="str">
            <v>川口　敬二</v>
          </cell>
          <cell r="E149">
            <v>5</v>
          </cell>
          <cell r="F149" t="str">
            <v>832-0822</v>
          </cell>
          <cell r="G149" t="str">
            <v>柳川市三橋町下百町125-1</v>
          </cell>
          <cell r="H149"/>
        </row>
        <row r="150">
          <cell r="B150">
            <v>146</v>
          </cell>
          <cell r="C150" t="str">
            <v>高田町柔道クラブ</v>
          </cell>
          <cell r="D150" t="str">
            <v>西山　誠司</v>
          </cell>
          <cell r="E150">
            <v>5</v>
          </cell>
          <cell r="F150" t="str">
            <v>839-0212</v>
          </cell>
          <cell r="G150" t="str">
            <v>みやま市高田町江浦町203-1</v>
          </cell>
          <cell r="H150"/>
        </row>
        <row r="151">
          <cell r="B151">
            <v>147</v>
          </cell>
          <cell r="C151" t="str">
            <v>本吉塾</v>
          </cell>
          <cell r="D151" t="str">
            <v>本吉　洋征</v>
          </cell>
          <cell r="E151">
            <v>5</v>
          </cell>
          <cell r="F151" t="str">
            <v>837-0921</v>
          </cell>
          <cell r="G151" t="str">
            <v>大牟田市三池204-11</v>
          </cell>
          <cell r="H151" t="str">
            <v>0944-55-5003</v>
          </cell>
        </row>
        <row r="152">
          <cell r="B152">
            <v>148</v>
          </cell>
          <cell r="C152" t="str">
            <v>柳川昭代武道会</v>
          </cell>
          <cell r="D152" t="str">
            <v>田中　一幸</v>
          </cell>
          <cell r="E152">
            <v>5</v>
          </cell>
          <cell r="F152" t="str">
            <v>832-0086</v>
          </cell>
          <cell r="G152" t="str">
            <v>柳川市久々原250-2</v>
          </cell>
          <cell r="H152" t="str">
            <v>0944-72-9573</v>
          </cell>
        </row>
        <row r="153">
          <cell r="B153">
            <v>149</v>
          </cell>
          <cell r="C153" t="str">
            <v>柳川柔道会</v>
          </cell>
          <cell r="D153" t="str">
            <v>稲又　末廣</v>
          </cell>
          <cell r="E153">
            <v>5</v>
          </cell>
          <cell r="F153" t="str">
            <v>839-0253</v>
          </cell>
          <cell r="G153" t="str">
            <v>柳川市大和町鷹ノ尾1278-2</v>
          </cell>
          <cell r="H153" t="str">
            <v>0944-76-3327</v>
          </cell>
        </row>
        <row r="154">
          <cell r="B154"/>
          <cell r="C154"/>
          <cell r="H154"/>
        </row>
        <row r="155">
          <cell r="B155"/>
          <cell r="C155"/>
          <cell r="H155"/>
        </row>
        <row r="156">
          <cell r="B156"/>
          <cell r="C156"/>
          <cell r="D156"/>
          <cell r="E156"/>
          <cell r="F156"/>
          <cell r="G156"/>
          <cell r="H156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75241-5A37-441B-8F43-5C6DE76A812E}">
  <dimension ref="B2:R31"/>
  <sheetViews>
    <sheetView tabSelected="1" zoomScale="115" zoomScaleNormal="115" workbookViewId="0"/>
  </sheetViews>
  <sheetFormatPr defaultRowHeight="18.75"/>
  <cols>
    <col min="1" max="1" width="5.25" customWidth="1"/>
    <col min="2" max="2" width="6" customWidth="1"/>
    <col min="3" max="3" width="7.125" customWidth="1"/>
    <col min="4" max="4" width="3.75" customWidth="1"/>
    <col min="5" max="5" width="4.625" customWidth="1"/>
    <col min="6" max="6" width="2.125" customWidth="1"/>
    <col min="7" max="7" width="7" customWidth="1"/>
    <col min="8" max="8" width="2.125" customWidth="1"/>
    <col min="9" max="9" width="8.125" customWidth="1"/>
    <col min="10" max="10" width="3.125" customWidth="1"/>
    <col min="11" max="12" width="3.5" customWidth="1"/>
    <col min="13" max="13" width="3.5" bestFit="1" customWidth="1"/>
    <col min="14" max="14" width="6" customWidth="1"/>
    <col min="15" max="15" width="3" customWidth="1"/>
    <col min="16" max="16" width="6" customWidth="1"/>
    <col min="17" max="17" width="3" customWidth="1"/>
    <col min="18" max="18" width="6" customWidth="1"/>
  </cols>
  <sheetData>
    <row r="2" spans="2:18" ht="37.5" customHeight="1">
      <c r="B2" s="86" t="s">
        <v>32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2:18" ht="19.5" thickBot="1">
      <c r="B3" s="91" t="s">
        <v>25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2:18" ht="33" customHeight="1" thickBot="1">
      <c r="B4" s="1"/>
      <c r="C4" s="1"/>
      <c r="D4" s="1"/>
      <c r="E4" s="1"/>
      <c r="F4" s="1"/>
      <c r="G4" s="1"/>
      <c r="H4" s="1"/>
      <c r="I4" s="1"/>
      <c r="J4" s="87" t="s">
        <v>0</v>
      </c>
      <c r="K4" s="88"/>
      <c r="L4" s="88"/>
      <c r="M4" s="88"/>
      <c r="N4" s="15"/>
      <c r="O4" s="14" t="s">
        <v>22</v>
      </c>
      <c r="P4" s="16"/>
      <c r="Q4" s="14" t="s">
        <v>22</v>
      </c>
      <c r="R4" s="17"/>
    </row>
    <row r="5" spans="2:18">
      <c r="B5" s="100" t="s">
        <v>1</v>
      </c>
      <c r="C5" s="101"/>
      <c r="D5" s="30"/>
      <c r="E5" s="31"/>
      <c r="F5" s="31"/>
      <c r="G5" s="31"/>
      <c r="H5" s="31"/>
      <c r="I5" s="32"/>
      <c r="J5" s="21" t="s">
        <v>2</v>
      </c>
      <c r="K5" s="22"/>
      <c r="L5" s="22"/>
      <c r="M5" s="23"/>
      <c r="N5" s="30"/>
      <c r="O5" s="31"/>
      <c r="P5" s="31"/>
      <c r="Q5" s="31"/>
      <c r="R5" s="32"/>
    </row>
    <row r="6" spans="2:18">
      <c r="B6" s="102"/>
      <c r="C6" s="103"/>
      <c r="D6" s="33"/>
      <c r="E6" s="34"/>
      <c r="F6" s="34"/>
      <c r="G6" s="34"/>
      <c r="H6" s="34"/>
      <c r="I6" s="35"/>
      <c r="J6" s="24"/>
      <c r="K6" s="25"/>
      <c r="L6" s="25"/>
      <c r="M6" s="26"/>
      <c r="N6" s="33"/>
      <c r="O6" s="34"/>
      <c r="P6" s="34"/>
      <c r="Q6" s="34"/>
      <c r="R6" s="35"/>
    </row>
    <row r="7" spans="2:18" ht="23.25" customHeight="1" thickBot="1">
      <c r="B7" s="104"/>
      <c r="C7" s="105"/>
      <c r="D7" s="97" t="s">
        <v>31</v>
      </c>
      <c r="E7" s="98"/>
      <c r="F7" s="98"/>
      <c r="G7" s="98"/>
      <c r="H7" s="98"/>
      <c r="I7" s="99"/>
      <c r="J7" s="27"/>
      <c r="K7" s="28"/>
      <c r="L7" s="28"/>
      <c r="M7" s="29"/>
      <c r="N7" s="36"/>
      <c r="O7" s="37"/>
      <c r="P7" s="37"/>
      <c r="Q7" s="37"/>
      <c r="R7" s="38"/>
    </row>
    <row r="8" spans="2:18">
      <c r="B8" s="93" t="s">
        <v>3</v>
      </c>
      <c r="C8" s="94"/>
      <c r="D8" s="30"/>
      <c r="E8" s="31"/>
      <c r="F8" s="31"/>
      <c r="G8" s="31"/>
      <c r="H8" s="31"/>
      <c r="I8" s="32"/>
      <c r="J8" s="22" t="s">
        <v>4</v>
      </c>
      <c r="K8" s="22"/>
      <c r="L8" s="22"/>
      <c r="M8" s="22"/>
      <c r="N8" s="30"/>
      <c r="O8" s="31"/>
      <c r="P8" s="31"/>
      <c r="Q8" s="31"/>
      <c r="R8" s="32"/>
    </row>
    <row r="9" spans="2:18" ht="19.5" thickBot="1">
      <c r="B9" s="93"/>
      <c r="C9" s="94"/>
      <c r="D9" s="36"/>
      <c r="E9" s="37"/>
      <c r="F9" s="37"/>
      <c r="G9" s="37"/>
      <c r="H9" s="37"/>
      <c r="I9" s="38"/>
      <c r="J9" s="25"/>
      <c r="K9" s="25"/>
      <c r="L9" s="25"/>
      <c r="M9" s="25"/>
      <c r="N9" s="36"/>
      <c r="O9" s="37"/>
      <c r="P9" s="37"/>
      <c r="Q9" s="37"/>
      <c r="R9" s="38"/>
    </row>
    <row r="10" spans="2:18">
      <c r="B10" s="109" t="s">
        <v>23</v>
      </c>
      <c r="C10" s="94"/>
      <c r="D10" s="12" t="s">
        <v>21</v>
      </c>
      <c r="E10" s="13"/>
      <c r="F10" s="18" t="s">
        <v>22</v>
      </c>
      <c r="G10" s="13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pans="2:18" ht="36" customHeight="1" thickBot="1">
      <c r="B11" s="93"/>
      <c r="C11" s="94"/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4"/>
    </row>
    <row r="12" spans="2:18" ht="18.75" customHeight="1">
      <c r="B12" s="106" t="s">
        <v>5</v>
      </c>
      <c r="C12" s="104"/>
      <c r="D12" s="95"/>
      <c r="E12" s="57"/>
      <c r="F12" s="53" t="s">
        <v>26</v>
      </c>
      <c r="G12" s="57"/>
      <c r="H12" s="53" t="s">
        <v>26</v>
      </c>
      <c r="I12" s="55"/>
      <c r="J12" s="89" t="s">
        <v>6</v>
      </c>
      <c r="K12" s="89"/>
      <c r="L12" s="89"/>
      <c r="M12" s="89"/>
      <c r="N12" s="30"/>
      <c r="O12" s="31"/>
      <c r="P12" s="31"/>
      <c r="Q12" s="31"/>
      <c r="R12" s="32"/>
    </row>
    <row r="13" spans="2:18" ht="19.5" customHeight="1" thickBot="1">
      <c r="B13" s="107"/>
      <c r="C13" s="108"/>
      <c r="D13" s="96"/>
      <c r="E13" s="58"/>
      <c r="F13" s="54"/>
      <c r="G13" s="58"/>
      <c r="H13" s="54"/>
      <c r="I13" s="56"/>
      <c r="J13" s="90"/>
      <c r="K13" s="90"/>
      <c r="L13" s="90"/>
      <c r="M13" s="90"/>
      <c r="N13" s="36"/>
      <c r="O13" s="37"/>
      <c r="P13" s="37"/>
      <c r="Q13" s="37"/>
      <c r="R13" s="38"/>
    </row>
    <row r="14" spans="2:18" ht="38.25" customHeight="1">
      <c r="B14" s="85"/>
      <c r="C14" s="85"/>
      <c r="D14" s="8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ht="22.5" customHeight="1">
      <c r="B15" s="10" t="s">
        <v>20</v>
      </c>
      <c r="C15" s="10"/>
      <c r="D15" s="11" t="s">
        <v>30</v>
      </c>
      <c r="E15" s="11"/>
      <c r="F15" s="11"/>
      <c r="G15" s="11"/>
      <c r="H15" s="11"/>
      <c r="I15" s="11"/>
      <c r="J15" s="10"/>
      <c r="K15" s="10"/>
      <c r="L15" s="10"/>
      <c r="M15" s="10"/>
      <c r="N15" s="10"/>
      <c r="O15" s="10"/>
      <c r="P15" s="10"/>
      <c r="Q15" s="10"/>
      <c r="R15" s="10"/>
    </row>
    <row r="16" spans="2:18" ht="11.25" customHeight="1">
      <c r="B16" s="3"/>
      <c r="C16" s="3"/>
      <c r="D16" s="3"/>
      <c r="E16" s="3"/>
      <c r="F16" s="3"/>
      <c r="G16" s="3"/>
      <c r="H16" s="3"/>
      <c r="I16" s="3"/>
      <c r="J16" s="1"/>
      <c r="K16" s="1"/>
      <c r="L16" s="2"/>
      <c r="M16" s="2"/>
      <c r="N16" s="2"/>
      <c r="O16" s="2"/>
      <c r="P16" s="2"/>
      <c r="Q16" s="2"/>
      <c r="R16" s="2"/>
    </row>
    <row r="17" spans="2:18" ht="19.5" thickBot="1">
      <c r="B17" s="4" t="s">
        <v>7</v>
      </c>
      <c r="C17" s="5" t="s">
        <v>8</v>
      </c>
      <c r="D17" s="47" t="s">
        <v>9</v>
      </c>
      <c r="E17" s="48"/>
      <c r="F17" s="48"/>
      <c r="G17" s="48"/>
      <c r="H17" s="48"/>
      <c r="I17" s="48"/>
      <c r="J17" s="49"/>
      <c r="K17" s="50" t="s">
        <v>10</v>
      </c>
      <c r="L17" s="51"/>
      <c r="M17" s="52"/>
      <c r="N17" s="47" t="s">
        <v>11</v>
      </c>
      <c r="O17" s="48"/>
      <c r="P17" s="48"/>
      <c r="Q17" s="48"/>
      <c r="R17" s="49"/>
    </row>
    <row r="18" spans="2:18">
      <c r="B18" s="59" t="s">
        <v>12</v>
      </c>
      <c r="C18" s="60"/>
      <c r="D18" s="62"/>
      <c r="E18" s="63"/>
      <c r="F18" s="63"/>
      <c r="G18" s="63"/>
      <c r="H18" s="63"/>
      <c r="I18" s="63"/>
      <c r="J18" s="64"/>
      <c r="K18" s="65"/>
      <c r="L18" s="66"/>
      <c r="M18" s="45" t="s">
        <v>24</v>
      </c>
      <c r="N18" s="39"/>
      <c r="O18" s="40"/>
      <c r="P18" s="40"/>
      <c r="Q18" s="40"/>
      <c r="R18" s="41"/>
    </row>
    <row r="19" spans="2:18" ht="33" customHeight="1" thickBot="1">
      <c r="B19" s="59"/>
      <c r="C19" s="61"/>
      <c r="D19" s="69"/>
      <c r="E19" s="70"/>
      <c r="F19" s="70"/>
      <c r="G19" s="70"/>
      <c r="H19" s="70"/>
      <c r="I19" s="70"/>
      <c r="J19" s="71"/>
      <c r="K19" s="67"/>
      <c r="L19" s="68"/>
      <c r="M19" s="46"/>
      <c r="N19" s="42"/>
      <c r="O19" s="43"/>
      <c r="P19" s="43"/>
      <c r="Q19" s="43"/>
      <c r="R19" s="44"/>
    </row>
    <row r="20" spans="2:18" ht="18.75" customHeight="1">
      <c r="B20" s="59" t="s">
        <v>13</v>
      </c>
      <c r="C20" s="60"/>
      <c r="D20" s="62"/>
      <c r="E20" s="63"/>
      <c r="F20" s="63"/>
      <c r="G20" s="63"/>
      <c r="H20" s="63"/>
      <c r="I20" s="63"/>
      <c r="J20" s="64"/>
      <c r="K20" s="65"/>
      <c r="L20" s="66"/>
      <c r="M20" s="45" t="s">
        <v>24</v>
      </c>
      <c r="N20" s="39"/>
      <c r="O20" s="40"/>
      <c r="P20" s="40"/>
      <c r="Q20" s="40"/>
      <c r="R20" s="41"/>
    </row>
    <row r="21" spans="2:18" ht="33" customHeight="1" thickBot="1">
      <c r="B21" s="59"/>
      <c r="C21" s="61"/>
      <c r="D21" s="69"/>
      <c r="E21" s="70"/>
      <c r="F21" s="70"/>
      <c r="G21" s="70"/>
      <c r="H21" s="70"/>
      <c r="I21" s="70"/>
      <c r="J21" s="71"/>
      <c r="K21" s="67"/>
      <c r="L21" s="68"/>
      <c r="M21" s="46"/>
      <c r="N21" s="42"/>
      <c r="O21" s="43"/>
      <c r="P21" s="43"/>
      <c r="Q21" s="43"/>
      <c r="R21" s="44"/>
    </row>
    <row r="22" spans="2:18">
      <c r="B22" s="59" t="s">
        <v>14</v>
      </c>
      <c r="C22" s="60"/>
      <c r="D22" s="62"/>
      <c r="E22" s="63"/>
      <c r="F22" s="63"/>
      <c r="G22" s="63"/>
      <c r="H22" s="63"/>
      <c r="I22" s="63"/>
      <c r="J22" s="64"/>
      <c r="K22" s="65"/>
      <c r="L22" s="66"/>
      <c r="M22" s="45" t="s">
        <v>24</v>
      </c>
      <c r="N22" s="39"/>
      <c r="O22" s="40"/>
      <c r="P22" s="40"/>
      <c r="Q22" s="40"/>
      <c r="R22" s="41"/>
    </row>
    <row r="23" spans="2:18" ht="33" customHeight="1" thickBot="1">
      <c r="B23" s="59"/>
      <c r="C23" s="61"/>
      <c r="D23" s="69"/>
      <c r="E23" s="70"/>
      <c r="F23" s="70"/>
      <c r="G23" s="70"/>
      <c r="H23" s="70"/>
      <c r="I23" s="70"/>
      <c r="J23" s="71"/>
      <c r="K23" s="67"/>
      <c r="L23" s="68"/>
      <c r="M23" s="46"/>
      <c r="N23" s="42"/>
      <c r="O23" s="43"/>
      <c r="P23" s="43"/>
      <c r="Q23" s="43"/>
      <c r="R23" s="44"/>
    </row>
    <row r="24" spans="2:18">
      <c r="B24" s="59" t="s">
        <v>15</v>
      </c>
      <c r="C24" s="60"/>
      <c r="D24" s="62"/>
      <c r="E24" s="63"/>
      <c r="F24" s="63"/>
      <c r="G24" s="63"/>
      <c r="H24" s="63"/>
      <c r="I24" s="63"/>
      <c r="J24" s="64"/>
      <c r="K24" s="65"/>
      <c r="L24" s="66"/>
      <c r="M24" s="45" t="s">
        <v>24</v>
      </c>
      <c r="N24" s="39"/>
      <c r="O24" s="40"/>
      <c r="P24" s="40"/>
      <c r="Q24" s="40"/>
      <c r="R24" s="41"/>
    </row>
    <row r="25" spans="2:18" ht="33" customHeight="1" thickBot="1">
      <c r="B25" s="59"/>
      <c r="C25" s="61"/>
      <c r="D25" s="69"/>
      <c r="E25" s="70"/>
      <c r="F25" s="70"/>
      <c r="G25" s="70"/>
      <c r="H25" s="70"/>
      <c r="I25" s="70"/>
      <c r="J25" s="71"/>
      <c r="K25" s="67"/>
      <c r="L25" s="68"/>
      <c r="M25" s="46"/>
      <c r="N25" s="42"/>
      <c r="O25" s="43"/>
      <c r="P25" s="43"/>
      <c r="Q25" s="43"/>
      <c r="R25" s="44"/>
    </row>
    <row r="26" spans="2:18">
      <c r="B26" s="59" t="s">
        <v>16</v>
      </c>
      <c r="C26" s="60"/>
      <c r="D26" s="62"/>
      <c r="E26" s="63"/>
      <c r="F26" s="63"/>
      <c r="G26" s="63"/>
      <c r="H26" s="63"/>
      <c r="I26" s="63"/>
      <c r="J26" s="64"/>
      <c r="K26" s="65"/>
      <c r="L26" s="66"/>
      <c r="M26" s="45" t="s">
        <v>24</v>
      </c>
      <c r="N26" s="39"/>
      <c r="O26" s="40"/>
      <c r="P26" s="40"/>
      <c r="Q26" s="40"/>
      <c r="R26" s="41"/>
    </row>
    <row r="27" spans="2:18" ht="33" customHeight="1" thickBot="1">
      <c r="B27" s="59"/>
      <c r="C27" s="61"/>
      <c r="D27" s="69"/>
      <c r="E27" s="70"/>
      <c r="F27" s="70"/>
      <c r="G27" s="70"/>
      <c r="H27" s="70"/>
      <c r="I27" s="70"/>
      <c r="J27" s="71"/>
      <c r="K27" s="67"/>
      <c r="L27" s="68"/>
      <c r="M27" s="46"/>
      <c r="N27" s="42"/>
      <c r="O27" s="43"/>
      <c r="P27" s="43"/>
      <c r="Q27" s="43"/>
      <c r="R27" s="44"/>
    </row>
    <row r="28" spans="2:18" ht="37.5" customHeight="1">
      <c r="B28" s="6"/>
      <c r="C28" s="6"/>
      <c r="D28" s="7"/>
      <c r="E28" s="7"/>
      <c r="F28" s="7"/>
      <c r="G28" s="7"/>
      <c r="H28" s="7"/>
      <c r="I28" s="7"/>
      <c r="J28" s="6"/>
      <c r="K28" s="6"/>
      <c r="L28" s="6"/>
      <c r="M28" s="6"/>
      <c r="N28" s="6"/>
      <c r="O28" s="6"/>
      <c r="P28" s="6"/>
      <c r="Q28" s="6"/>
      <c r="R28" s="2"/>
    </row>
    <row r="29" spans="2:18">
      <c r="B29" s="8" t="s">
        <v>17</v>
      </c>
      <c r="C29" s="1"/>
      <c r="D29" s="1"/>
      <c r="E29" s="1"/>
      <c r="F29" s="1"/>
      <c r="G29" s="1"/>
      <c r="H29" s="1"/>
      <c r="I29" s="1"/>
      <c r="L29" s="9"/>
      <c r="M29" s="9"/>
      <c r="N29" s="9"/>
      <c r="O29" s="9"/>
      <c r="P29" s="9"/>
      <c r="Q29" s="9"/>
      <c r="R29" s="9"/>
    </row>
    <row r="30" spans="2:18">
      <c r="B30" s="79" t="s">
        <v>18</v>
      </c>
      <c r="C30" s="81"/>
      <c r="D30" s="79" t="s">
        <v>29</v>
      </c>
      <c r="E30" s="80"/>
      <c r="F30" s="81"/>
      <c r="G30" s="76" t="s">
        <v>19</v>
      </c>
      <c r="H30" s="76"/>
      <c r="K30" s="75" t="s">
        <v>27</v>
      </c>
      <c r="L30" s="75"/>
      <c r="M30" s="75"/>
      <c r="N30" s="75"/>
      <c r="O30" s="75"/>
      <c r="P30" s="75"/>
      <c r="Q30" s="75"/>
      <c r="R30" s="20" t="s">
        <v>28</v>
      </c>
    </row>
    <row r="31" spans="2:18" ht="24">
      <c r="B31" s="72"/>
      <c r="C31" s="73"/>
      <c r="D31" s="72"/>
      <c r="E31" s="78"/>
      <c r="F31" s="73"/>
      <c r="G31" s="77"/>
      <c r="H31" s="77"/>
      <c r="K31" s="74" t="str">
        <f>IF(D5=0,"",D5)</f>
        <v/>
      </c>
      <c r="L31" s="74"/>
      <c r="M31" s="74"/>
      <c r="N31" s="74"/>
      <c r="O31" s="74"/>
      <c r="P31" s="74"/>
      <c r="Q31" s="74"/>
      <c r="R31" s="19"/>
    </row>
  </sheetData>
  <mergeCells count="70">
    <mergeCell ref="B2:R2"/>
    <mergeCell ref="J4:M4"/>
    <mergeCell ref="J12:M13"/>
    <mergeCell ref="B3:R3"/>
    <mergeCell ref="D5:I6"/>
    <mergeCell ref="B8:C9"/>
    <mergeCell ref="J8:M9"/>
    <mergeCell ref="H10:R10"/>
    <mergeCell ref="D8:I9"/>
    <mergeCell ref="N8:R9"/>
    <mergeCell ref="F12:F13"/>
    <mergeCell ref="D12:E13"/>
    <mergeCell ref="D7:I7"/>
    <mergeCell ref="B5:C7"/>
    <mergeCell ref="B12:C13"/>
    <mergeCell ref="B10:C11"/>
    <mergeCell ref="D11:R11"/>
    <mergeCell ref="B18:B19"/>
    <mergeCell ref="C18:C19"/>
    <mergeCell ref="D18:J18"/>
    <mergeCell ref="K18:L19"/>
    <mergeCell ref="D19:J19"/>
    <mergeCell ref="N12:R13"/>
    <mergeCell ref="B14:D14"/>
    <mergeCell ref="B20:B21"/>
    <mergeCell ref="C20:C21"/>
    <mergeCell ref="D20:J20"/>
    <mergeCell ref="K20:L21"/>
    <mergeCell ref="D21:J21"/>
    <mergeCell ref="B31:C31"/>
    <mergeCell ref="K31:Q31"/>
    <mergeCell ref="K30:Q30"/>
    <mergeCell ref="G30:H30"/>
    <mergeCell ref="N26:R27"/>
    <mergeCell ref="M26:M27"/>
    <mergeCell ref="B26:B27"/>
    <mergeCell ref="C26:C27"/>
    <mergeCell ref="D26:J26"/>
    <mergeCell ref="G31:H31"/>
    <mergeCell ref="D31:F31"/>
    <mergeCell ref="D30:F30"/>
    <mergeCell ref="K26:L27"/>
    <mergeCell ref="D27:J27"/>
    <mergeCell ref="B30:C30"/>
    <mergeCell ref="B24:B25"/>
    <mergeCell ref="C24:C25"/>
    <mergeCell ref="D24:J24"/>
    <mergeCell ref="K24:L25"/>
    <mergeCell ref="D25:J25"/>
    <mergeCell ref="B22:B23"/>
    <mergeCell ref="C22:C23"/>
    <mergeCell ref="D22:J22"/>
    <mergeCell ref="K22:L23"/>
    <mergeCell ref="D23:J23"/>
    <mergeCell ref="J5:M7"/>
    <mergeCell ref="N5:R7"/>
    <mergeCell ref="N24:R25"/>
    <mergeCell ref="N22:R23"/>
    <mergeCell ref="N20:R21"/>
    <mergeCell ref="N18:R19"/>
    <mergeCell ref="M20:M21"/>
    <mergeCell ref="M18:M19"/>
    <mergeCell ref="M22:M23"/>
    <mergeCell ref="M24:M25"/>
    <mergeCell ref="D17:J17"/>
    <mergeCell ref="K17:M17"/>
    <mergeCell ref="N17:R17"/>
    <mergeCell ref="H12:H13"/>
    <mergeCell ref="I12:I13"/>
    <mergeCell ref="G12:G13"/>
  </mergeCells>
  <phoneticPr fontId="1"/>
  <conditionalFormatting sqref="D12">
    <cfRule type="cellIs" dxfId="0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端末No.35</dc:creator>
  <cp:lastModifiedBy>端末No.35</cp:lastModifiedBy>
  <cp:lastPrinted>2024-05-29T01:04:45Z</cp:lastPrinted>
  <dcterms:created xsi:type="dcterms:W3CDTF">2022-06-13T02:49:46Z</dcterms:created>
  <dcterms:modified xsi:type="dcterms:W3CDTF">2025-06-12T05:07:21Z</dcterms:modified>
</cp:coreProperties>
</file>